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6800" windowHeight="8835" activeTab="0"/>
  </bookViews>
  <sheets>
    <sheet name="Modification Instructions" sheetId="1" r:id="rId1"/>
    <sheet name="Instructions &amp; Sample" sheetId="2" r:id="rId2"/>
    <sheet name="Modification Request" sheetId="3" r:id="rId3"/>
    <sheet name="Budget Narrative" sheetId="4" r:id="rId4"/>
    <sheet name="Data Source (2)" sheetId="5" state="hidden" r:id="rId5"/>
  </sheets>
  <externalReferences>
    <externalReference r:id="rId8"/>
    <externalReference r:id="rId9"/>
    <externalReference r:id="rId10"/>
    <externalReference r:id="rId11"/>
  </externalReferences>
  <definedNames>
    <definedName name="AgencyClassification">'[1]Lists'!$A$1:$A$7</definedName>
    <definedName name="AgencyType">'[2]SDCFLists'!$A$5:$A$12</definedName>
    <definedName name="Capability">'Data Source (2)'!$A$48:$A$86</definedName>
    <definedName name="CashAccrual">'[2]SDCFLists'!$C$5:$C$7</definedName>
    <definedName name="Choose_A_Grant_Program" localSheetId="4">'Data Source (2)'!$A$1:$C$9</definedName>
    <definedName name="Choose_A_Grant_Program">'Data Source (2)'!$A$1:$A$9</definedName>
    <definedName name="Choose_A_Program" localSheetId="4">'Data Source (2)'!$A$1:$C$9</definedName>
    <definedName name="Choose_an_Objective">#N/A</definedName>
    <definedName name="Choose_Grant_Program">#N/A</definedName>
    <definedName name="Choose_Investment_Supported">#N/A</definedName>
    <definedName name="Choose_Primary_Capabilities">#N/A</definedName>
    <definedName name="Choose_Primary_Goal">#N/A</definedName>
    <definedName name="Choose_Program" localSheetId="4">'Data Source (2)'!$A$1:$A$9</definedName>
    <definedName name="Choose_Project_Type">#N/A</definedName>
    <definedName name="Choose_Solution_Area_Discipline">#N/A</definedName>
    <definedName name="Choose_Solution_Area_Funding_Allocation">'Data Source (2)'!$A$11:$A$18</definedName>
    <definedName name="Choose_Type">#N/A</definedName>
    <definedName name="Click_Discipline2">'[2]Data source'!$D$4:$D$23</definedName>
    <definedName name="ContactType">'[2]SDCFLists'!$A$14:$A$17</definedName>
    <definedName name="CSAD">'Data Source (2)'!$A$20:$A$35</definedName>
    <definedName name="CSAFA">'Data Source (2)'!$A$11:$A$18</definedName>
    <definedName name="Data">'Data Source (2)'!$A$20:$A$35</definedName>
    <definedName name="Discipline" localSheetId="4">#REF!</definedName>
    <definedName name="Goal">'Data Source (2)'!$A$88:$A$93</definedName>
    <definedName name="Grant_Program">'Data Source (2)'!$A$1:$A$9</definedName>
    <definedName name="Grant_Program1">'Data Source (2)'!$A$1:$A$9</definedName>
    <definedName name="guys">#REF!</definedName>
    <definedName name="Investment">'Data Source (2)'!$A$37:$A$46</definedName>
    <definedName name="MonthlyQuarterly">'[2]SDCFLists'!$C$1:$C$3</definedName>
    <definedName name="NationalP">'[3]Lists'!$B$1:$B$8</definedName>
    <definedName name="NatPrior">#REF!</definedName>
    <definedName name="Objective">'Data Source (2)'!$A$95:$A$113</definedName>
    <definedName name="_xlnm.Print_Area" localSheetId="0">'Modification Instructions'!$A$1:$J$56</definedName>
    <definedName name="Program">'Data Source (2)'!$A$1:$A$9</definedName>
    <definedName name="Project">'Data Source (2)'!$A$116:$A$146</definedName>
    <definedName name="ReportTypes">'[2]SDCFLists'!$C$9:$C$13</definedName>
    <definedName name="ReprotTypes">#REF!</definedName>
    <definedName name="Solution_Area_Discipline" localSheetId="4">'Data Source (2)'!$A$20:$A$35</definedName>
    <definedName name="Solution_Area_Discipline">'Data Source (2)'!$A$21:$C$35</definedName>
    <definedName name="Solution_Area_Funding_Allocation">'Data Source (2)'!$A$12:$A$18</definedName>
    <definedName name="Solution_Area_Subcategory">'Data Source (2)'!$A$12:$C$18</definedName>
    <definedName name="STATENAMES">'[3]Lists'!$C$2:$C$57</definedName>
    <definedName name="TargetC">'[3]Lists'!$A$1:$A$37</definedName>
    <definedName name="YesaNo">'[4]Lists'!#REF!</definedName>
    <definedName name="YesNo">'[2]SDCFLists'!$A$1:$A$3</definedName>
  </definedNames>
  <calcPr fullCalcOnLoad="1"/>
</workbook>
</file>

<file path=xl/sharedStrings.xml><?xml version="1.0" encoding="utf-8"?>
<sst xmlns="http://schemas.openxmlformats.org/spreadsheetml/2006/main" count="271" uniqueCount="251">
  <si>
    <t>For AZDOHS Official Use Only</t>
  </si>
  <si>
    <t>Quarterly Report Received:</t>
  </si>
  <si>
    <t>Planning</t>
  </si>
  <si>
    <t>Organization</t>
  </si>
  <si>
    <t>Exercise</t>
  </si>
  <si>
    <t>Equipment</t>
  </si>
  <si>
    <t>Training</t>
  </si>
  <si>
    <t>Q1: Oct 1 - Dec 31</t>
  </si>
  <si>
    <t>Q2: Jan 1 - Mar 31</t>
  </si>
  <si>
    <t>Q3: Apr 1 - Jun 30</t>
  </si>
  <si>
    <t>Modification Request:</t>
  </si>
  <si>
    <t>Modification Detail</t>
  </si>
  <si>
    <t>Planner Signature:</t>
  </si>
  <si>
    <t xml:space="preserve">Finance Signature: </t>
  </si>
  <si>
    <t>Instructions:</t>
  </si>
  <si>
    <t>Award Amount:</t>
  </si>
  <si>
    <t xml:space="preserve">2. Will the modification request allow for the project to be completed within the original performance period of the project? If not, please complete the project extension request form.  </t>
  </si>
  <si>
    <t>Arizona Department of Homeland Security</t>
  </si>
  <si>
    <t>Choose Grant Program</t>
  </si>
  <si>
    <t>Choose Project Type</t>
  </si>
  <si>
    <t>Choose Primary Investment Supported</t>
  </si>
  <si>
    <t>Choose Primary Capability</t>
  </si>
  <si>
    <t>Choose Primary Goal</t>
  </si>
  <si>
    <t>Choose an Objective</t>
  </si>
  <si>
    <t>Choose Solution Area Discipline</t>
  </si>
  <si>
    <t>Travel</t>
  </si>
  <si>
    <t xml:space="preserve">State Homeland Security Grant </t>
  </si>
  <si>
    <t xml:space="preserve">Citizen Corps Grant </t>
  </si>
  <si>
    <t xml:space="preserve">Urban Area Secuirty Initiative Grant </t>
  </si>
  <si>
    <t xml:space="preserve">Urban Area Secuirty Initiative Non-Profit Grant </t>
  </si>
  <si>
    <t>Operation Stonegarden Grant</t>
  </si>
  <si>
    <t>Transit Security Grant</t>
  </si>
  <si>
    <t>Buffer Zone Protection Program</t>
  </si>
  <si>
    <t>Metropolitan Medical Response System</t>
  </si>
  <si>
    <t>Choose Solution Area Funding Allocation</t>
  </si>
  <si>
    <t>Solution Area Funding Allocation</t>
  </si>
  <si>
    <t>Management and Administration</t>
  </si>
  <si>
    <t>Agriculture</t>
  </si>
  <si>
    <t>Cyber Security</t>
  </si>
  <si>
    <t>Emergency Management</t>
  </si>
  <si>
    <t>Emerg Med Svcs (Fire-based)</t>
  </si>
  <si>
    <t>Emerg Med Svcs (Non-Fire-based)</t>
  </si>
  <si>
    <t>Fire Service</t>
  </si>
  <si>
    <t>Governmental / Administrative</t>
  </si>
  <si>
    <t>HazMat</t>
  </si>
  <si>
    <t>Health Care</t>
  </si>
  <si>
    <t>Law Enforcement</t>
  </si>
  <si>
    <t>Not for Profit/Non-Profit</t>
  </si>
  <si>
    <t>Public Health</t>
  </si>
  <si>
    <t>Public Safety Communications</t>
  </si>
  <si>
    <t>Regional Transit Service</t>
  </si>
  <si>
    <t>Public Works</t>
  </si>
  <si>
    <t>Implement National Incident Management and National Response Framework</t>
  </si>
  <si>
    <t xml:space="preserve">Enhance Regional Collaboration </t>
  </si>
  <si>
    <t>Implement the National Infrastructure Protection Plan</t>
  </si>
  <si>
    <t>Strengthen Information Sharing and Collaboration</t>
  </si>
  <si>
    <t>Strengthen Communications Collaboration</t>
  </si>
  <si>
    <t>Strengthen Citizen Preparedness Capabilities</t>
  </si>
  <si>
    <t>Medical Surge and Mass Prophylaxis</t>
  </si>
  <si>
    <t>Strengthen CBRNE Response and Detection</t>
  </si>
  <si>
    <t>Border Security and Enhanced Protection Capabilities</t>
  </si>
  <si>
    <t>Choose Type</t>
  </si>
  <si>
    <t>Communications</t>
  </si>
  <si>
    <t>Cash</t>
  </si>
  <si>
    <t>Community Preparedness and Participation</t>
  </si>
  <si>
    <t>In-Kind</t>
  </si>
  <si>
    <t>Risk Management</t>
  </si>
  <si>
    <t>Intelligence and Information Sharing and Dissemination</t>
  </si>
  <si>
    <t>Information Gathering and Recogniition of Indicators and Warning</t>
  </si>
  <si>
    <t>Intelligence Analysis and Production</t>
  </si>
  <si>
    <t>Counter-Terror Investigation and Law enforceent</t>
  </si>
  <si>
    <t>CBRNE Detection</t>
  </si>
  <si>
    <t xml:space="preserve">Critical Infrastructure Protection </t>
  </si>
  <si>
    <t>Food and Agriculture</t>
  </si>
  <si>
    <t>Epidemiological Surveillance and Investigation</t>
  </si>
  <si>
    <t>Laboratory Testing</t>
  </si>
  <si>
    <t>On-Site Incident Management</t>
  </si>
  <si>
    <t>Emergency Operations Center Management</t>
  </si>
  <si>
    <t>Critical Resource Logistics and Distribution</t>
  </si>
  <si>
    <t>Volunteer Management and Donations</t>
  </si>
  <si>
    <t>Responder Safety and Health</t>
  </si>
  <si>
    <t>Emergency Public Safety and Security</t>
  </si>
  <si>
    <t>Animal Disease Emergency Support</t>
  </si>
  <si>
    <t>Enviromental Health</t>
  </si>
  <si>
    <t>Explosive Device Rsponse Operations</t>
  </si>
  <si>
    <t>Fire Incident Response Support</t>
  </si>
  <si>
    <t>WMD and Hazardous Materials</t>
  </si>
  <si>
    <t>Response and Decontamination</t>
  </si>
  <si>
    <t>Citizen Evacuation and Shelter in Place</t>
  </si>
  <si>
    <t>Isolation and Quarantine</t>
  </si>
  <si>
    <t>Search and Rescue (Land-Based)</t>
  </si>
  <si>
    <t>Emergency Public Information and Warning</t>
  </si>
  <si>
    <t>Emergency Triage and Pre-Hospital Treatment</t>
  </si>
  <si>
    <t>Medical Surge</t>
  </si>
  <si>
    <t>Medical Supplies Management and Distribution</t>
  </si>
  <si>
    <t>Mass Prophylaxis</t>
  </si>
  <si>
    <t>Mass Care (Sheltering, Feeding and Related Services)</t>
  </si>
  <si>
    <t>Fatality Management</t>
  </si>
  <si>
    <t>Structural Damage Assessment</t>
  </si>
  <si>
    <t>Restoration of Lifelines</t>
  </si>
  <si>
    <t>Economic and Community Recovery</t>
  </si>
  <si>
    <t>Enhance Arizona’s foundation of information sharing and systems to expand and maintain assessment and detection capabilities</t>
  </si>
  <si>
    <t>Further enhance prevention and regional collaboration in sustaining homeland security programs</t>
  </si>
  <si>
    <t>Bolster border security by strengthening partnerships with federal, state, tribal, local and international stakeholders</t>
  </si>
  <si>
    <t>Bolster emergency preparedness, response and recovery planning capabilities while protecting first responders</t>
  </si>
  <si>
    <t>Support National Strategy for Homeland Security and National Preparedness Goal</t>
  </si>
  <si>
    <t>Further in-state capability to enhance collection, analysis and dissemination of critical homeland security intelligence and information, through the Arizona Counter Terrorism Information Center (ACTIC).</t>
  </si>
  <si>
    <t>Develop and formalize plans and procedures that incorporate private sector entities into the SHSS.</t>
  </si>
  <si>
    <t>Integrate critical infrastructure protection plans and procedures that coordinate the implementation of federal and state standards for the fortification of public and private key assets and critical infrastructure.</t>
  </si>
  <si>
    <t>Reduce the vulnerability of Arizona’s statewide agriculture, and protect agricultural infrastructure from perceived or actual threats of agro-terrorism that could result from the introduction of a chemical-biological compound, foreign animal disease, crop pest or disease.</t>
  </si>
  <si>
    <t>Expand the statewide 2-1-1 Online system to incorporate a call center system that provides comprehensive health and human and disaster response information and referral assistance.</t>
  </si>
  <si>
    <t>Foster and support regional collaboration.</t>
  </si>
  <si>
    <t>Enhance public health and healthcare capabilities to ensure surge capacity, mass prophylaxis and rapid response to disease outbreak and Chemical, Biological, Radiological, Nuclear, Explosives (CBRNE) terrorist incidents.</t>
  </si>
  <si>
    <t>Improve and enhance statewide interoperability communications capability.</t>
  </si>
  <si>
    <t>Incorporate federal and state policy that is mindful of the Constitution and the federal system into homeland security processes and procedures to ensure compliance with federal and state law.</t>
  </si>
  <si>
    <t>Provide all public and private leaders and homeland security personnel (e.g. Law Enforcement, Fire Service, EMS, HazMat, Public Health, Healthcare, Public Works, Governmental Administrative, Public Safety Communications, and Emergency Management) with training that promotes efficient and effective prevention of, response to, and recovery from terrorism and all other critical hazards.</t>
  </si>
  <si>
    <t>Provide standardized and interoperable state of the art equipment to respond to terrorism and all other critical hazards.</t>
  </si>
  <si>
    <t>Further develop and strengthen bi-national strategies and partnerships for border security and emergency preparedness while concurrently promoting economic growth and prosperity.</t>
  </si>
  <si>
    <t>Refine and improve state homeland security public information plans and procedures.</t>
  </si>
  <si>
    <t>Continued institutionalization of the National Incident Management System/National Response Plan (NIMS/NRP) to ensure a standard approach for all levels of government to work effectively and efficiently together to prepare for, prevent, respond to, and recover from any incident or disaster regardless of cause, size or complexity.</t>
  </si>
  <si>
    <t>Facilitate the prevention of terrorism by enhancing the abilities of federal, state, regional and tribal agencies to gather, analyze and share information through a secure web-based communication system that disseminates and exchanges real-time intelligence, incident management and critical information amongst emergency service and law enforcement officials and private critical sector entities.</t>
  </si>
  <si>
    <t>Support federal, state, tribal and local training and exercises that advance the state homeland security strategy and to ensure that shortfalls are detected and appropriate corrective action are taken prior to an actual event.</t>
  </si>
  <si>
    <t>Deploy emerging technologies and expertise to combat terrorist threats and address all other critical hazards, specifically to Mission Critical Cybersecurity Enhancements.</t>
  </si>
  <si>
    <t>Validate and conduct a comprehensive review of continuity of government (COG) and operations plans (COOP), ensuring constitutional governance, command and control of response and recovery operations, expeditious restoration of state services, private services, and critical and essential services in case of a disaster or terrorism incident.</t>
  </si>
  <si>
    <t>Adopt &amp; implement NIMS to include integration of core concepts into plans &amp; procedures</t>
  </si>
  <si>
    <r>
      <rPr>
        <sz val="7"/>
        <color indexed="8"/>
        <rFont val="Times New Roman"/>
        <family val="1"/>
      </rPr>
      <t xml:space="preserve"> </t>
    </r>
    <r>
      <rPr>
        <sz val="10"/>
        <color indexed="8"/>
        <rFont val="Arial"/>
        <family val="2"/>
      </rPr>
      <t>Assess vulnerability of and/or harden/protect critical infrastructure and key assets</t>
    </r>
  </si>
  <si>
    <t>Build/enhance a pharmaceutical stockpile and/or distribution network</t>
  </si>
  <si>
    <t>Develop/enhance interoperable communication systems</t>
  </si>
  <si>
    <t>Develop/enhance plans, procedures &amp; protocols</t>
  </si>
  <si>
    <t>Enhance Capability to support international border and waterway security</t>
  </si>
  <si>
    <t>Enhance capabilities to respond to all-hazards events</t>
  </si>
  <si>
    <t>Enhance integration of metropolitan area public health/medical capabilities</t>
  </si>
  <si>
    <t>Establish/enhance citizen/volunteer initiatives</t>
  </si>
  <si>
    <t>Establish/enhance citizen awareness of emergency preparedness, Prevention, and response measures</t>
  </si>
  <si>
    <t>Establish/enhance mass care shelter and alternative medical facilities operations</t>
  </si>
  <si>
    <t>Establish/enhance sustainable homeland security planning program</t>
  </si>
  <si>
    <t>Establish/enhance emergency plans and procedures to reflect the national response plan</t>
  </si>
  <si>
    <t>Establish/enhance Citizen Corps Councils</t>
  </si>
  <si>
    <t>Establish/enhance a public health surveillance system</t>
  </si>
  <si>
    <t>Establish/enhance a terrorism intelligence/early warning system, center or task force</t>
  </si>
  <si>
    <t>Establish/enhance agro-terrorism preparedness capabilities</t>
  </si>
  <si>
    <t>Establish/enhance cyber security program</t>
  </si>
  <si>
    <t>Establish/enhance emergency operation center</t>
  </si>
  <si>
    <t>Establish/enhance explosive ordnance disposal units/bomb squads</t>
  </si>
  <si>
    <t>Establish/enhance public-private emergency preparedness program</t>
  </si>
  <si>
    <t>Establish/enhance regional response teams</t>
  </si>
  <si>
    <t>Establish/enhance sustainable homeland security exercise program</t>
  </si>
  <si>
    <t>Establish/enhance sustainable homeland security training program</t>
  </si>
  <si>
    <t>Develop/enhance state and local geospatial data system/Geographic Information System (GIS)</t>
  </si>
  <si>
    <t>Enhance capabilities to recover from all-hazards events</t>
  </si>
  <si>
    <t>Enhance capability to perform post-incident structural damage and mitigation assessment</t>
  </si>
  <si>
    <t>Enhance capability to restore lifelines post-incident</t>
  </si>
  <si>
    <t>Enhance capability to support economic and community recovery</t>
  </si>
  <si>
    <t>Establish/enhance fusion center</t>
  </si>
  <si>
    <t>Modification Request Parameters:</t>
  </si>
  <si>
    <r>
      <t>AZDOHS Modification Request Process:</t>
    </r>
    <r>
      <rPr>
        <sz val="12"/>
        <rFont val="Calibri"/>
        <family val="2"/>
      </rPr>
      <t xml:space="preserve"> </t>
    </r>
  </si>
  <si>
    <t>Q4: Jul 1 - Sep 30</t>
  </si>
  <si>
    <t>Modification requests outside the original scope of the approved project will not be authorized.</t>
  </si>
  <si>
    <t>Assistant Director Signature:</t>
  </si>
  <si>
    <t>EHP Notification Sent:</t>
  </si>
  <si>
    <t>New EHP Review Required:</t>
  </si>
  <si>
    <t>Current Budget</t>
  </si>
  <si>
    <t>Proposed Budget</t>
  </si>
  <si>
    <t>Difference</t>
  </si>
  <si>
    <t>Workshops/Conferences</t>
  </si>
  <si>
    <t>Proposed Quantity</t>
  </si>
  <si>
    <t>Sample:</t>
  </si>
  <si>
    <t>Original Quantity</t>
  </si>
  <si>
    <t>Current Budget:</t>
  </si>
  <si>
    <t>Original Quantity:</t>
  </si>
  <si>
    <t xml:space="preserve">Difference: </t>
  </si>
  <si>
    <t>Proposed Budget:</t>
  </si>
  <si>
    <t>Proposed Quantity:</t>
  </si>
  <si>
    <t>For this column, enter the changes you would like to make to the quantity.</t>
  </si>
  <si>
    <t>For this column, enter the original budget awarded.</t>
  </si>
  <si>
    <t>The difference column will automatically display the difference between the Current Budget and the Proposed Budget.</t>
  </si>
  <si>
    <t>Staff/Contractor/Consultant</t>
  </si>
  <si>
    <t>Overtime for Info, Investigative and Intelligence Sharing Activities</t>
  </si>
  <si>
    <t>Backfill/OT</t>
  </si>
  <si>
    <t>Supplies</t>
  </si>
  <si>
    <t>Proposed Budget should reflect the proposed amount. If removing a line item or AEL, the Proposed Budget should show $0.</t>
  </si>
  <si>
    <t>Total</t>
  </si>
  <si>
    <t xml:space="preserve">For this column, enter the proposed budget for each line item and AEL. The total Proposed Budget amount needs to match the total Current Budget amount. The total Proposed Budget cell will be green if these numbers match. </t>
  </si>
  <si>
    <t>M &amp; A</t>
  </si>
  <si>
    <t>Travel/Lodging/Per Diem</t>
  </si>
  <si>
    <t>Description</t>
  </si>
  <si>
    <t>1 Full Time Planner with benefits</t>
  </si>
  <si>
    <t>Backfill/OT for staff during an exercise event</t>
  </si>
  <si>
    <t>Badges, paper, pens</t>
  </si>
  <si>
    <t>Travel for staff to attend FEMA Az 001 RESP training in Utah</t>
  </si>
  <si>
    <t>Description:</t>
  </si>
  <si>
    <t>Travel to attend meetings in Cochise and Pima County</t>
  </si>
  <si>
    <t xml:space="preserve">Backfill/OT for Planner to perform duties </t>
  </si>
  <si>
    <t>Travel for NTOA Advanced Crisis Negotiations Workshop</t>
  </si>
  <si>
    <t>Mobile Radios</t>
  </si>
  <si>
    <t>Portable Radios</t>
  </si>
  <si>
    <t>06CP-01-PORT</t>
  </si>
  <si>
    <t>06CP-01-MOBL</t>
  </si>
  <si>
    <t>For this column, list the applicable current line items based on the POETE model, including AEL’s if equipment is being modified.</t>
  </si>
  <si>
    <t>Date of Request:</t>
  </si>
  <si>
    <t>Agency:</t>
  </si>
  <si>
    <t>Point of Contact:</t>
  </si>
  <si>
    <t>Email:</t>
  </si>
  <si>
    <t>Phone:</t>
  </si>
  <si>
    <t>Original Period of Performance:</t>
  </si>
  <si>
    <t>Funding Source (i.e. SHSGP/UASI/OPSG):</t>
  </si>
  <si>
    <t xml:space="preserve">Award Amount: </t>
  </si>
  <si>
    <t>Amount Reimbursed to Date:</t>
  </si>
  <si>
    <r>
      <t>Program Compliance Review</t>
    </r>
    <r>
      <rPr>
        <b/>
        <sz val="10"/>
        <rFont val="Arial"/>
        <family val="2"/>
      </rPr>
      <t xml:space="preserve">: </t>
    </r>
  </si>
  <si>
    <t>Budget Category (POETE)</t>
  </si>
  <si>
    <t xml:space="preserve">*** Note: If you are adding a line item or AEL, include that in the Budget Category column. The Current Budget should show $0 for that line and the  </t>
  </si>
  <si>
    <t xml:space="preserve">For this column, enter the original quantity awarded as identified in your award packet. </t>
  </si>
  <si>
    <t xml:space="preserve">For this column, enter the description of the modified POETE elements. </t>
  </si>
  <si>
    <t>Budget Category (POETE):</t>
  </si>
  <si>
    <t>3. Provide a justification for the project modification. What is the modification your agency would like to make and why is the project modification being requested? Please include details.</t>
  </si>
  <si>
    <t xml:space="preserve">4. Complete the Budget Narrative. </t>
  </si>
  <si>
    <t xml:space="preserve">1. Is the modification request within the original approved budget category (POETE)? Provide a detailed explanation. </t>
  </si>
  <si>
    <r>
      <t xml:space="preserve">                                                   </t>
    </r>
    <r>
      <rPr>
        <b/>
        <sz val="10"/>
        <rFont val="Arial"/>
        <family val="2"/>
      </rPr>
      <t>Date:</t>
    </r>
  </si>
  <si>
    <r>
      <t xml:space="preserve">                                                 </t>
    </r>
    <r>
      <rPr>
        <b/>
        <sz val="10"/>
        <rFont val="Arial"/>
        <family val="2"/>
      </rPr>
      <t xml:space="preserve">  Date:</t>
    </r>
  </si>
  <si>
    <t>New Reimbursement Request Form Needed:</t>
  </si>
  <si>
    <t>GIMS Update:</t>
  </si>
  <si>
    <t>Report Master Update:</t>
  </si>
  <si>
    <t>Is Financial Action Required:</t>
  </si>
  <si>
    <t>Modification Emailed To:</t>
  </si>
  <si>
    <t>Amendment Required:</t>
  </si>
  <si>
    <t>Linked to an Extension:</t>
  </si>
  <si>
    <r>
      <t xml:space="preserve">                                                 </t>
    </r>
    <r>
      <rPr>
        <b/>
        <sz val="10"/>
        <rFont val="Arial"/>
        <family val="2"/>
      </rPr>
      <t xml:space="preserve"> Date:</t>
    </r>
  </si>
  <si>
    <r>
      <rPr>
        <sz val="10"/>
        <rFont val="Arial"/>
        <family val="2"/>
      </rPr>
      <t xml:space="preserve">                                                 </t>
    </r>
    <r>
      <rPr>
        <b/>
        <sz val="10"/>
        <rFont val="Arial"/>
        <family val="2"/>
      </rPr>
      <t>Date:</t>
    </r>
  </si>
  <si>
    <r>
      <t xml:space="preserve">                                                 </t>
    </r>
    <r>
      <rPr>
        <b/>
        <sz val="10"/>
        <rFont val="Arial"/>
        <family val="2"/>
      </rPr>
      <t>Date:</t>
    </r>
  </si>
  <si>
    <t>Reimbursement Request Emailed To:</t>
  </si>
  <si>
    <t>Planning Section:</t>
  </si>
  <si>
    <t>Finance Section:</t>
  </si>
  <si>
    <t>Located in the next tab</t>
  </si>
  <si>
    <t>OT in support of Information, Investigative and Intelligence Sharing Activities</t>
  </si>
  <si>
    <t>3.  If the project objectives of the original award have been accomplished, then AZDOHS will not authorize a project modification. Any unexpended funds will be returned to AZDOHS for reallocation.</t>
  </si>
  <si>
    <t>11.  AZDOHS reserves the right to make the final decision on all modification requests.</t>
  </si>
  <si>
    <t>4.  Requests for project modifications must be received by AZDOHS 30 calendar days prior to the end of the award period specified in the subrecipient agreement in order to be considered.</t>
  </si>
  <si>
    <r>
      <t xml:space="preserve">1.  SHSGP, UASI and OPSG Equipment awards may be eligible for project modification. OPSG Overtime and Mileage awards </t>
    </r>
    <r>
      <rPr>
        <b/>
        <sz val="12"/>
        <rFont val="Calibri"/>
        <family val="2"/>
      </rPr>
      <t>cannot</t>
    </r>
    <r>
      <rPr>
        <sz val="12"/>
        <rFont val="Calibri"/>
        <family val="2"/>
      </rPr>
      <t xml:space="preserve"> be modified due to Federal PRICE Act Waiver restrictions. </t>
    </r>
  </si>
  <si>
    <t>Subrecipient Information</t>
  </si>
  <si>
    <t>Subrecipient Agreement Number:</t>
  </si>
  <si>
    <t>AZDOHS/RAC/UAWG/IPT Recommendation and/or Comments:</t>
  </si>
  <si>
    <t>Equipment (include AEL# below)</t>
  </si>
  <si>
    <r>
      <t xml:space="preserve">5.  Project modifications that conform to the following conditions </t>
    </r>
    <r>
      <rPr>
        <b/>
        <sz val="12"/>
        <rFont val="Calibri"/>
        <family val="2"/>
      </rPr>
      <t xml:space="preserve">do not require </t>
    </r>
    <r>
      <rPr>
        <sz val="12"/>
        <rFont val="Calibri"/>
        <family val="2"/>
      </rPr>
      <t xml:space="preserve">AZDOHS, RAC, UAWG or IPT review and action:
     a) Does not exceed 10% (in aggregate) of the total award amount. 
     b) Is less than $25,000.
     c) Is within approved budget categories.                                                                                                                                                                                                                                                                                                                                                                                                       </t>
    </r>
    <r>
      <rPr>
        <b/>
        <sz val="12"/>
        <rFont val="Calibri"/>
        <family val="2"/>
      </rPr>
      <t xml:space="preserve">                                                                                                                                                                                                          Do not amend the budget in the reimbursement request form. </t>
    </r>
    <r>
      <rPr>
        <sz val="12"/>
        <rFont val="Calibri"/>
        <family val="2"/>
      </rPr>
      <t xml:space="preserve"> The subrecipient may expend funds by up to 10% or $25,000, whichever is less, in excess of the budgeted amount for approved budget categories without a modification request as long as the agency underexpends by a corresponding and equal amount from the remaining approved budget categories.    </t>
    </r>
  </si>
  <si>
    <t>10.  Project files that are incomplete (i.e. missing quarterly progress reports, subrecipient agreements, NIMS, Single Audits) will result in a modification request not being processed until issues are resolved or all required paperwork is complete and on file with AZDOHS.</t>
  </si>
  <si>
    <t>2.  Modification requests outside the original scope of the approved project previously recommended by the RAC, UASI Working Group (UAWG) or OPSG Integrated Planning Team (IPT) and awarded by AZDOHS or to increase the original award amount are unallowable and will not be authorized. Modification requests to change quantities or add equipment items that are in line with the original scope of the approved project will be considered on a case-by-case basis.</t>
  </si>
  <si>
    <r>
      <t xml:space="preserve">6.  Project modifications that are </t>
    </r>
    <r>
      <rPr>
        <b/>
        <sz val="12"/>
        <rFont val="Calibri"/>
        <family val="2"/>
      </rPr>
      <t>outside</t>
    </r>
    <r>
      <rPr>
        <sz val="12"/>
        <rFont val="Calibri"/>
        <family val="2"/>
      </rPr>
      <t xml:space="preserve"> an approved budget category will require AZDOHS authorization.
   </t>
    </r>
  </si>
  <si>
    <r>
      <t xml:space="preserve">7.  Project modifications that are </t>
    </r>
    <r>
      <rPr>
        <b/>
        <sz val="12"/>
        <rFont val="Calibri"/>
        <family val="2"/>
      </rPr>
      <t>within or outside</t>
    </r>
    <r>
      <rPr>
        <sz val="12"/>
        <rFont val="Calibri"/>
        <family val="2"/>
      </rPr>
      <t xml:space="preserve"> of an approved budget category and conform to the following conditions </t>
    </r>
    <r>
      <rPr>
        <b/>
        <sz val="12"/>
        <rFont val="Calibri"/>
        <family val="2"/>
      </rPr>
      <t xml:space="preserve">will require </t>
    </r>
    <r>
      <rPr>
        <sz val="12"/>
        <rFont val="Calibri"/>
        <family val="2"/>
      </rPr>
      <t>RAC, UAWG or IPT review and action</t>
    </r>
    <r>
      <rPr>
        <b/>
        <sz val="12"/>
        <rFont val="Calibri"/>
        <family val="2"/>
      </rPr>
      <t xml:space="preserve">:
     </t>
    </r>
    <r>
      <rPr>
        <sz val="12"/>
        <rFont val="Calibri"/>
        <family val="2"/>
      </rPr>
      <t xml:space="preserve">a) Exceeds 10% of the total award amount.
     b) And/or are greater than $25,000.
   </t>
    </r>
  </si>
  <si>
    <t xml:space="preserve">9. Modification requests must be received no later than two weeks prior to a RAC, UAWG, or IPT meeting or they will be deferred until the next meeting.  The RACs, UAWG and IPT's meet on a periodic basis.  
       </t>
  </si>
  <si>
    <t>Project Modification Request Form Instructions</t>
  </si>
  <si>
    <r>
      <t xml:space="preserve">8. All modification requests shall be submitted electronically to AZDOHS through the respective regional Strategic Planner. Contact information can be found at </t>
    </r>
    <r>
      <rPr>
        <i/>
        <u val="single"/>
        <sz val="12"/>
        <color indexed="30"/>
        <rFont val="Calibri"/>
        <family val="2"/>
      </rPr>
      <t>https://azdohs.gov/agency-directory.</t>
    </r>
  </si>
  <si>
    <t>* Any modification request to change quantities or add equipment items requires a modification to be submitted and will be reviewed on a case-by-case basis.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</si>
</sst>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_(&quot;$&quot;* #,##0_);_(&quot;$&quot;* \(#,##0\);_(&quot;$&quot;* &quot;-&quot;??_);_(@_)"/>
    <numFmt numFmtId="170" formatCode="[&lt;=9999999]###\-####;\(###\)\ ###\-####"/>
    <numFmt numFmtId="171" formatCode="[$-409]dddd\,\ mmmm\ dd\,\ yyyy"/>
    <numFmt numFmtId="172" formatCode="[$-409]h:mm:ss\ AM/PM"/>
    <numFmt numFmtId="173" formatCode="&quot;$&quot;#,##0.00"/>
    <numFmt numFmtId="174" formatCode="00000"/>
    <numFmt numFmtId="175" formatCode="&quot;$&quot;#,##0;[Red]&quot;$&quot;#,##0"/>
    <numFmt numFmtId="176" formatCode="&quot;$&quot;#,##0.0"/>
    <numFmt numFmtId="177" formatCode="0;[Red]0"/>
    <numFmt numFmtId="178" formatCode="&quot;$&quot;#,##0.00;[Red]&quot;$&quot;#,##0.00"/>
  </numFmts>
  <fonts count="65">
    <font>
      <sz val="10"/>
      <name val="Arial"/>
      <family val="0"/>
    </font>
    <font>
      <sz val="11"/>
      <color indexed="8"/>
      <name val="Calibri"/>
      <family val="2"/>
    </font>
    <font>
      <b/>
      <sz val="10"/>
      <name val="Arial"/>
      <family val="2"/>
    </font>
    <font>
      <sz val="8"/>
      <name val="Tahoma"/>
      <family val="2"/>
    </font>
    <font>
      <sz val="10"/>
      <color indexed="8"/>
      <name val="Arial"/>
      <family val="2"/>
    </font>
    <font>
      <sz val="10"/>
      <color indexed="8"/>
      <name val="Symbol"/>
      <family val="1"/>
    </font>
    <font>
      <sz val="7"/>
      <color indexed="8"/>
      <name val="Times New Roman"/>
      <family val="1"/>
    </font>
    <font>
      <sz val="11"/>
      <name val="Calibri"/>
      <family val="2"/>
    </font>
    <font>
      <b/>
      <sz val="14"/>
      <name val="Calibri"/>
      <family val="2"/>
    </font>
    <font>
      <b/>
      <sz val="8"/>
      <name val="Calibri"/>
      <family val="2"/>
    </font>
    <font>
      <b/>
      <u val="single"/>
      <sz val="16"/>
      <name val="Calibri"/>
      <family val="2"/>
    </font>
    <font>
      <b/>
      <sz val="12"/>
      <name val="Calibri"/>
      <family val="2"/>
    </font>
    <font>
      <sz val="12"/>
      <name val="Calibri"/>
      <family val="2"/>
    </font>
    <font>
      <b/>
      <u val="single"/>
      <sz val="12"/>
      <name val="Calibri"/>
      <family val="2"/>
    </font>
    <font>
      <b/>
      <u val="single"/>
      <sz val="10"/>
      <name val="Arial"/>
      <family val="2"/>
    </font>
    <font>
      <u val="single"/>
      <sz val="10"/>
      <name val="Arial"/>
      <family val="2"/>
    </font>
    <font>
      <b/>
      <sz val="11"/>
      <name val="Arial"/>
      <family val="2"/>
    </font>
    <font>
      <i/>
      <u val="single"/>
      <sz val="12"/>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2"/>
      <color indexed="9"/>
      <name val="Calibri"/>
      <family val="2"/>
    </font>
    <font>
      <b/>
      <sz val="166"/>
      <color indexed="8"/>
      <name val="Calibri"/>
      <family val="0"/>
    </font>
    <font>
      <sz val="16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2"/>
      <color rgb="FFDBE5F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E6E6E6"/>
        <bgColor indexed="64"/>
      </patternFill>
    </fill>
    <fill>
      <patternFill patternType="solid">
        <fgColor theme="0" tint="-0.24997000396251678"/>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7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32" borderId="7" applyNumberFormat="0" applyFont="0" applyAlignment="0" applyProtection="0"/>
    <xf numFmtId="0" fontId="58" fillId="27" borderId="8" applyNumberFormat="0" applyAlignment="0" applyProtection="0"/>
    <xf numFmtId="9" fontId="4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2">
    <xf numFmtId="0" fontId="0" fillId="0" borderId="0" xfId="0" applyAlignment="1">
      <alignment/>
    </xf>
    <xf numFmtId="0" fontId="62" fillId="33" borderId="0" xfId="0" applyFont="1" applyFill="1" applyAlignment="1">
      <alignment wrapText="1"/>
    </xf>
    <xf numFmtId="0" fontId="63" fillId="33" borderId="0" xfId="0" applyFont="1" applyFill="1" applyAlignment="1">
      <alignment wrapText="1"/>
    </xf>
    <xf numFmtId="0" fontId="2" fillId="0" borderId="0" xfId="0" applyFont="1" applyAlignment="1">
      <alignment horizontal="right" wrapText="1"/>
    </xf>
    <xf numFmtId="0" fontId="0" fillId="0" borderId="0" xfId="0" applyAlignment="1">
      <alignment wrapText="1"/>
    </xf>
    <xf numFmtId="0" fontId="0" fillId="0" borderId="0" xfId="0" applyFont="1" applyAlignment="1">
      <alignment/>
    </xf>
    <xf numFmtId="0" fontId="62" fillId="33" borderId="0" xfId="0" applyFont="1" applyFill="1" applyAlignment="1">
      <alignment horizontal="left" wrapText="1"/>
    </xf>
    <xf numFmtId="0" fontId="0" fillId="33" borderId="0" xfId="0" applyFill="1" applyAlignment="1">
      <alignment wrapText="1"/>
    </xf>
    <xf numFmtId="0" fontId="2" fillId="0" borderId="0" xfId="0" applyNumberFormat="1" applyFont="1" applyAlignment="1">
      <alignment horizontal="right" wrapText="1"/>
    </xf>
    <xf numFmtId="0" fontId="2" fillId="0" borderId="0" xfId="0" applyFont="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2" fillId="0" borderId="0" xfId="0" applyFont="1" applyAlignment="1">
      <alignment horizontal="left" vertical="top" wrapText="1"/>
    </xf>
    <xf numFmtId="0" fontId="2" fillId="0" borderId="0" xfId="0" applyNumberFormat="1" applyFont="1" applyAlignment="1">
      <alignment horizontal="left" vertical="top" wrapText="1"/>
    </xf>
    <xf numFmtId="0" fontId="53" fillId="0" borderId="0" xfId="57" applyBorder="1" applyAlignment="1" applyProtection="1">
      <alignment horizontal="left" vertical="top" wrapText="1"/>
      <protection/>
    </xf>
    <xf numFmtId="0" fontId="0" fillId="0" borderId="10" xfId="0" applyBorder="1" applyAlignment="1">
      <alignment horizontal="center" vertical="top" wrapText="1"/>
    </xf>
    <xf numFmtId="0" fontId="42" fillId="0" borderId="0" xfId="64">
      <alignment/>
      <protection/>
    </xf>
    <xf numFmtId="0" fontId="42" fillId="0" borderId="0" xfId="64" applyAlignment="1" applyProtection="1">
      <alignment/>
      <protection/>
    </xf>
    <xf numFmtId="0" fontId="42" fillId="0" borderId="0" xfId="64" applyAlignment="1">
      <alignment/>
      <protection/>
    </xf>
    <xf numFmtId="0" fontId="42" fillId="0" borderId="0" xfId="64" applyFill="1" applyBorder="1" applyAlignment="1" applyProtection="1">
      <alignment/>
      <protection/>
    </xf>
    <xf numFmtId="0" fontId="42" fillId="0" borderId="0" xfId="64" applyNumberFormat="1">
      <alignment/>
      <protection/>
    </xf>
    <xf numFmtId="0" fontId="4" fillId="0" borderId="0" xfId="64" applyFont="1" applyAlignment="1">
      <alignment/>
      <protection/>
    </xf>
    <xf numFmtId="0" fontId="5" fillId="0" borderId="0" xfId="64" applyFont="1" applyAlignment="1">
      <alignment/>
      <protection/>
    </xf>
    <xf numFmtId="0" fontId="12" fillId="0" borderId="0" xfId="0" applyFont="1" applyAlignment="1">
      <alignment horizontal="left" vertical="top" wrapText="1"/>
    </xf>
    <xf numFmtId="0" fontId="12" fillId="0" borderId="0" xfId="0" applyFont="1" applyAlignment="1">
      <alignment horizontal="left" vertical="top"/>
    </xf>
    <xf numFmtId="0" fontId="0" fillId="0" borderId="0" xfId="0" applyAlignment="1">
      <alignment horizontal="left" vertical="top" wrapText="1"/>
    </xf>
    <xf numFmtId="0" fontId="14" fillId="0" borderId="0" xfId="0" applyFont="1" applyAlignment="1">
      <alignment/>
    </xf>
    <xf numFmtId="0" fontId="0" fillId="0" borderId="0" xfId="0" applyAlignment="1" applyProtection="1">
      <alignment/>
      <protection/>
    </xf>
    <xf numFmtId="0" fontId="12" fillId="0" borderId="0" xfId="0" applyFont="1" applyAlignment="1" applyProtection="1">
      <alignment/>
      <protection/>
    </xf>
    <xf numFmtId="0" fontId="7" fillId="0" borderId="0" xfId="0" applyFont="1" applyAlignment="1" applyProtection="1">
      <alignment/>
      <protection/>
    </xf>
    <xf numFmtId="0" fontId="64" fillId="0" borderId="0" xfId="0" applyFont="1" applyAlignment="1" applyProtection="1">
      <alignment/>
      <protection/>
    </xf>
    <xf numFmtId="0" fontId="7" fillId="0" borderId="0" xfId="0" applyFont="1" applyAlignment="1" applyProtection="1">
      <alignment horizontal="left" indent="15"/>
      <protection/>
    </xf>
    <xf numFmtId="0" fontId="0" fillId="0" borderId="10" xfId="0" applyFont="1" applyBorder="1" applyAlignment="1" applyProtection="1">
      <alignment horizontal="left" vertical="top" wrapText="1"/>
      <protection locked="0"/>
    </xf>
    <xf numFmtId="0" fontId="0" fillId="0" borderId="10" xfId="57" applyFont="1" applyBorder="1" applyAlignment="1" applyProtection="1">
      <alignment horizontal="left" vertical="top" wrapText="1"/>
      <protection locked="0"/>
    </xf>
    <xf numFmtId="0" fontId="0" fillId="0" borderId="0" xfId="0" applyAlignment="1" applyProtection="1">
      <alignment/>
      <protection/>
    </xf>
    <xf numFmtId="0" fontId="0" fillId="0" borderId="0" xfId="0" applyAlignment="1">
      <alignment vertical="top" wrapText="1"/>
    </xf>
    <xf numFmtId="0" fontId="9"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vertical="top" wrapText="1"/>
      <protection/>
    </xf>
    <xf numFmtId="0" fontId="0" fillId="0" borderId="0" xfId="0" applyFont="1" applyAlignment="1" applyProtection="1">
      <alignment vertical="top" wrapText="1"/>
      <protection/>
    </xf>
    <xf numFmtId="0" fontId="14" fillId="0" borderId="10" xfId="0" applyFont="1" applyBorder="1" applyAlignment="1">
      <alignment horizontal="center"/>
    </xf>
    <xf numFmtId="0" fontId="14" fillId="0" borderId="10" xfId="0" applyFont="1" applyBorder="1" applyAlignment="1">
      <alignment/>
    </xf>
    <xf numFmtId="0" fontId="0" fillId="0" borderId="10" xfId="0" applyFont="1" applyBorder="1" applyAlignment="1">
      <alignment/>
    </xf>
    <xf numFmtId="0" fontId="14" fillId="0" borderId="10" xfId="0" applyFont="1" applyFill="1" applyBorder="1" applyAlignment="1">
      <alignment horizontal="center"/>
    </xf>
    <xf numFmtId="0" fontId="0" fillId="0" borderId="10" xfId="0" applyBorder="1" applyAlignment="1">
      <alignment horizontal="right"/>
    </xf>
    <xf numFmtId="0" fontId="0" fillId="0" borderId="10" xfId="0" applyFont="1" applyBorder="1" applyAlignment="1">
      <alignment horizontal="left"/>
    </xf>
    <xf numFmtId="168" fontId="0" fillId="0" borderId="10" xfId="0" applyNumberFormat="1" applyBorder="1" applyAlignment="1">
      <alignment horizontal="right"/>
    </xf>
    <xf numFmtId="5" fontId="0" fillId="0" borderId="10" xfId="0" applyNumberFormat="1" applyBorder="1" applyAlignment="1">
      <alignment horizontal="right"/>
    </xf>
    <xf numFmtId="168" fontId="0" fillId="0" borderId="10" xfId="0" applyNumberFormat="1" applyFont="1" applyBorder="1" applyAlignment="1">
      <alignment horizontal="right"/>
    </xf>
    <xf numFmtId="175" fontId="0" fillId="0" borderId="10" xfId="0" applyNumberFormat="1" applyBorder="1" applyAlignment="1">
      <alignment horizontal="right"/>
    </xf>
    <xf numFmtId="175" fontId="0" fillId="0" borderId="10" xfId="0" applyNumberFormat="1" applyFont="1" applyBorder="1" applyAlignment="1">
      <alignment horizontal="right"/>
    </xf>
    <xf numFmtId="0" fontId="0" fillId="0" borderId="0" xfId="0" applyFont="1" applyAlignment="1">
      <alignment wrapText="1"/>
    </xf>
    <xf numFmtId="0" fontId="0" fillId="0" borderId="10" xfId="0" applyFont="1" applyBorder="1" applyAlignment="1">
      <alignment horizontal="left" wrapText="1"/>
    </xf>
    <xf numFmtId="0" fontId="14" fillId="0" borderId="10" xfId="0" applyFont="1" applyBorder="1" applyAlignment="1">
      <alignment horizontal="left"/>
    </xf>
    <xf numFmtId="0" fontId="14" fillId="0" borderId="10" xfId="0" applyFont="1" applyBorder="1" applyAlignment="1">
      <alignment horizontal="center" wrapText="1"/>
    </xf>
    <xf numFmtId="0" fontId="14" fillId="0" borderId="10" xfId="0" applyFont="1" applyFill="1" applyBorder="1" applyAlignment="1">
      <alignment horizontal="center" wrapText="1"/>
    </xf>
    <xf numFmtId="0" fontId="14" fillId="0" borderId="10" xfId="0" applyFont="1" applyBorder="1" applyAlignment="1">
      <alignment wrapText="1"/>
    </xf>
    <xf numFmtId="0" fontId="0" fillId="0" borderId="10" xfId="0" applyFont="1" applyBorder="1" applyAlignment="1">
      <alignment wrapText="1"/>
    </xf>
    <xf numFmtId="0" fontId="14" fillId="0" borderId="10" xfId="0" applyFont="1" applyBorder="1" applyAlignment="1">
      <alignment horizontal="left" wrapText="1"/>
    </xf>
    <xf numFmtId="0" fontId="0" fillId="0" borderId="10" xfId="0" applyBorder="1" applyAlignment="1">
      <alignment horizontal="right" wrapText="1"/>
    </xf>
    <xf numFmtId="0" fontId="0" fillId="0" borderId="10" xfId="0" applyBorder="1" applyAlignment="1">
      <alignment horizontal="center"/>
    </xf>
    <xf numFmtId="1" fontId="0" fillId="0" borderId="10" xfId="0" applyNumberFormat="1" applyFont="1" applyBorder="1" applyAlignment="1">
      <alignment horizontal="center"/>
    </xf>
    <xf numFmtId="168" fontId="0" fillId="0" borderId="0" xfId="0" applyNumberFormat="1" applyAlignment="1">
      <alignment/>
    </xf>
    <xf numFmtId="0" fontId="2" fillId="0" borderId="0" xfId="63" applyFont="1" applyAlignment="1">
      <alignment horizontal="right"/>
      <protection/>
    </xf>
    <xf numFmtId="0" fontId="2" fillId="0" borderId="0" xfId="63" applyFont="1" applyAlignment="1">
      <alignment horizontal="right" wrapText="1"/>
      <protection/>
    </xf>
    <xf numFmtId="0" fontId="14" fillId="0" borderId="0" xfId="0" applyFont="1" applyAlignment="1">
      <alignment vertical="top"/>
    </xf>
    <xf numFmtId="0" fontId="2" fillId="34" borderId="0" xfId="0" applyFont="1" applyFill="1" applyAlignment="1">
      <alignment horizontal="right" wrapText="1"/>
    </xf>
    <xf numFmtId="0" fontId="2" fillId="34" borderId="0" xfId="0" applyFont="1" applyFill="1" applyAlignment="1">
      <alignment wrapText="1"/>
    </xf>
    <xf numFmtId="0" fontId="0" fillId="34" borderId="0" xfId="0" applyFill="1" applyBorder="1" applyAlignment="1">
      <alignment wrapText="1"/>
    </xf>
    <xf numFmtId="0" fontId="2" fillId="34" borderId="0" xfId="0" applyFont="1" applyFill="1" applyAlignment="1">
      <alignment horizontal="left" wrapText="1"/>
    </xf>
    <xf numFmtId="0" fontId="2" fillId="34" borderId="0" xfId="0" applyFont="1" applyFill="1" applyBorder="1" applyAlignment="1">
      <alignment horizontal="left" vertical="top" wrapText="1"/>
    </xf>
    <xf numFmtId="0" fontId="2" fillId="34" borderId="0" xfId="0" applyFont="1" applyFill="1" applyBorder="1" applyAlignment="1">
      <alignment wrapText="1"/>
    </xf>
    <xf numFmtId="0" fontId="2" fillId="34" borderId="0" xfId="0" applyFont="1" applyFill="1" applyBorder="1" applyAlignment="1">
      <alignment horizontal="left" wrapText="1"/>
    </xf>
    <xf numFmtId="14" fontId="0" fillId="34" borderId="0" xfId="0" applyNumberFormat="1" applyFont="1" applyFill="1" applyBorder="1" applyAlignment="1" applyProtection="1">
      <alignment horizontal="left" wrapText="1"/>
      <protection locked="0"/>
    </xf>
    <xf numFmtId="0" fontId="0" fillId="34" borderId="0" xfId="0" applyFont="1" applyFill="1" applyAlignment="1">
      <alignment wrapText="1"/>
    </xf>
    <xf numFmtId="14" fontId="0" fillId="34" borderId="0" xfId="0" applyNumberFormat="1" applyFill="1" applyBorder="1" applyAlignment="1" applyProtection="1">
      <alignment horizontal="left" wrapText="1"/>
      <protection locked="0"/>
    </xf>
    <xf numFmtId="0" fontId="0" fillId="34" borderId="0" xfId="0" applyFill="1" applyAlignment="1">
      <alignment wrapText="1"/>
    </xf>
    <xf numFmtId="0" fontId="0" fillId="34" borderId="0" xfId="0" applyFont="1" applyFill="1" applyBorder="1" applyAlignment="1">
      <alignment wrapText="1"/>
    </xf>
    <xf numFmtId="0" fontId="0" fillId="34" borderId="11" xfId="0" applyFont="1" applyFill="1" applyBorder="1" applyAlignment="1" applyProtection="1">
      <alignment wrapText="1"/>
      <protection locked="0"/>
    </xf>
    <xf numFmtId="0" fontId="0" fillId="34" borderId="0" xfId="0" applyFill="1" applyAlignment="1" applyProtection="1">
      <alignment wrapText="1"/>
      <protection locked="0"/>
    </xf>
    <xf numFmtId="0" fontId="0" fillId="34" borderId="0" xfId="0" applyFill="1" applyBorder="1" applyAlignment="1" applyProtection="1">
      <alignment wrapText="1"/>
      <protection locked="0"/>
    </xf>
    <xf numFmtId="0" fontId="62" fillId="34" borderId="0" xfId="0" applyFont="1" applyFill="1" applyAlignment="1">
      <alignment horizontal="left" wrapText="1"/>
    </xf>
    <xf numFmtId="0" fontId="0" fillId="34" borderId="0" xfId="0" applyFont="1" applyFill="1" applyBorder="1" applyAlignment="1" applyProtection="1">
      <alignment wrapText="1"/>
      <protection locked="0"/>
    </xf>
    <xf numFmtId="14" fontId="0" fillId="34" borderId="11" xfId="0" applyNumberFormat="1" applyFont="1" applyFill="1" applyBorder="1" applyAlignment="1" applyProtection="1">
      <alignment horizontal="left" wrapText="1"/>
      <protection locked="0"/>
    </xf>
    <xf numFmtId="0" fontId="2" fillId="35" borderId="0" xfId="0" applyFont="1" applyFill="1" applyAlignment="1">
      <alignment horizontal="right" wrapText="1"/>
    </xf>
    <xf numFmtId="0" fontId="2" fillId="35" borderId="0" xfId="0" applyFont="1" applyFill="1" applyAlignment="1">
      <alignment wrapText="1"/>
    </xf>
    <xf numFmtId="0" fontId="15" fillId="35" borderId="0" xfId="0" applyFont="1" applyFill="1" applyAlignment="1" applyProtection="1">
      <alignment wrapText="1"/>
      <protection locked="0"/>
    </xf>
    <xf numFmtId="0" fontId="0" fillId="35" borderId="11" xfId="0" applyFont="1" applyFill="1" applyBorder="1" applyAlignment="1" applyProtection="1">
      <alignment wrapText="1"/>
      <protection locked="0"/>
    </xf>
    <xf numFmtId="14" fontId="0" fillId="35" borderId="0" xfId="0" applyNumberFormat="1" applyFill="1" applyBorder="1" applyAlignment="1" applyProtection="1">
      <alignment horizontal="left" wrapText="1"/>
      <protection locked="0"/>
    </xf>
    <xf numFmtId="0" fontId="0" fillId="35" borderId="0" xfId="0" applyFill="1" applyAlignment="1">
      <alignment wrapText="1"/>
    </xf>
    <xf numFmtId="14" fontId="0" fillId="0" borderId="11" xfId="0" applyNumberFormat="1" applyFont="1" applyBorder="1" applyAlignment="1" applyProtection="1">
      <alignment horizontal="left" wrapText="1"/>
      <protection locked="0"/>
    </xf>
    <xf numFmtId="168" fontId="0" fillId="0" borderId="10" xfId="0" applyNumberFormat="1" applyBorder="1" applyAlignment="1" applyProtection="1">
      <alignment horizontal="right"/>
      <protection locked="0"/>
    </xf>
    <xf numFmtId="177" fontId="0" fillId="0" borderId="10" xfId="0" applyNumberFormat="1" applyBorder="1" applyAlignment="1" applyProtection="1">
      <alignment horizontal="center"/>
      <protection locked="0"/>
    </xf>
    <xf numFmtId="168" fontId="0" fillId="0" borderId="10" xfId="0" applyNumberFormat="1" applyBorder="1" applyAlignment="1" applyProtection="1">
      <alignment/>
      <protection locked="0"/>
    </xf>
    <xf numFmtId="0" fontId="0" fillId="0" borderId="10" xfId="0" applyFont="1" applyBorder="1" applyAlignment="1" applyProtection="1">
      <alignment horizontal="left" wrapText="1"/>
      <protection locked="0"/>
    </xf>
    <xf numFmtId="168" fontId="0" fillId="0" borderId="10" xfId="0" applyNumberFormat="1" applyFont="1" applyBorder="1" applyAlignment="1" applyProtection="1">
      <alignment horizontal="right"/>
      <protection locked="0"/>
    </xf>
    <xf numFmtId="177" fontId="0" fillId="0" borderId="10" xfId="0" applyNumberFormat="1" applyFont="1" applyBorder="1" applyAlignment="1" applyProtection="1">
      <alignment horizontal="center"/>
      <protection locked="0"/>
    </xf>
    <xf numFmtId="173" fontId="53" fillId="0" borderId="11" xfId="57" applyNumberFormat="1" applyBorder="1" applyAlignment="1" applyProtection="1">
      <alignment horizontal="left" wrapText="1"/>
      <protection locked="0"/>
    </xf>
    <xf numFmtId="175" fontId="0" fillId="0" borderId="11" xfId="57" applyNumberFormat="1" applyFont="1" applyBorder="1" applyAlignment="1" applyProtection="1">
      <alignment horizontal="left" wrapText="1"/>
      <protection locked="0"/>
    </xf>
    <xf numFmtId="178" fontId="0" fillId="0" borderId="11" xfId="0" applyNumberFormat="1"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11" xfId="0" applyBorder="1" applyAlignment="1" applyProtection="1">
      <alignment horizontal="left" wrapText="1"/>
      <protection locked="0"/>
    </xf>
    <xf numFmtId="170" fontId="0" fillId="0" borderId="11" xfId="44" applyNumberFormat="1" applyFont="1" applyBorder="1" applyAlignment="1" applyProtection="1">
      <alignment horizontal="left" wrapText="1"/>
      <protection locked="0"/>
    </xf>
    <xf numFmtId="0" fontId="14" fillId="0" borderId="10" xfId="0" applyFont="1" applyBorder="1" applyAlignment="1" applyProtection="1">
      <alignment wrapText="1"/>
      <protection/>
    </xf>
    <xf numFmtId="0" fontId="0" fillId="0" borderId="10" xfId="0" applyFont="1" applyBorder="1" applyAlignment="1" applyProtection="1">
      <alignment wrapText="1"/>
      <protection locked="0"/>
    </xf>
    <xf numFmtId="0" fontId="14" fillId="0" borderId="10" xfId="0" applyFont="1" applyBorder="1" applyAlignment="1" applyProtection="1">
      <alignment horizontal="left" wrapText="1"/>
      <protection/>
    </xf>
    <xf numFmtId="0" fontId="12" fillId="0" borderId="0" xfId="0" applyFont="1" applyAlignment="1" applyProtection="1">
      <alignment horizontal="left" vertical="top" wrapText="1"/>
      <protection/>
    </xf>
    <xf numFmtId="0" fontId="12" fillId="0" borderId="0" xfId="0" applyFont="1" applyAlignment="1" applyProtection="1">
      <alignment horizontal="left" vertical="top"/>
      <protection/>
    </xf>
    <xf numFmtId="0" fontId="8"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12" fillId="0" borderId="0" xfId="0" applyFont="1" applyAlignment="1" applyProtection="1">
      <alignment vertical="top" wrapText="1"/>
      <protection/>
    </xf>
    <xf numFmtId="0" fontId="12" fillId="0" borderId="0" xfId="63" applyFont="1" applyAlignment="1" applyProtection="1">
      <alignment horizontal="left" wrapText="1"/>
      <protection/>
    </xf>
    <xf numFmtId="0" fontId="0" fillId="0" borderId="0" xfId="63" applyAlignment="1" applyProtection="1">
      <alignment/>
      <protection/>
    </xf>
    <xf numFmtId="0" fontId="0" fillId="0" borderId="0" xfId="0" applyFont="1" applyAlignment="1" applyProtection="1">
      <alignment vertical="top" wrapText="1"/>
      <protection/>
    </xf>
    <xf numFmtId="0" fontId="0" fillId="0" borderId="0" xfId="0" applyFont="1" applyAlignment="1">
      <alignment vertical="top"/>
    </xf>
    <xf numFmtId="0" fontId="0" fillId="0" borderId="0" xfId="0" applyAlignment="1" applyProtection="1">
      <alignment vertical="top" wrapText="1"/>
      <protection/>
    </xf>
    <xf numFmtId="0" fontId="7" fillId="0" borderId="0" xfId="0" applyFont="1" applyAlignment="1" applyProtection="1">
      <alignment horizontal="left"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2" fillId="0" borderId="0" xfId="0" applyFont="1" applyAlignment="1">
      <alignment horizontal="center" wrapText="1"/>
    </xf>
    <xf numFmtId="0" fontId="0" fillId="0" borderId="0" xfId="0" applyAlignment="1">
      <alignment horizontal="center" wrapText="1"/>
    </xf>
    <xf numFmtId="0" fontId="16" fillId="35" borderId="12" xfId="0" applyFont="1" applyFill="1" applyBorder="1" applyAlignment="1">
      <alignment horizontal="left" wrapText="1"/>
    </xf>
    <xf numFmtId="0" fontId="2" fillId="35" borderId="12" xfId="0" applyFont="1" applyFill="1" applyBorder="1" applyAlignment="1">
      <alignment horizontal="left" wrapText="1"/>
    </xf>
    <xf numFmtId="0" fontId="16" fillId="34" borderId="12" xfId="0" applyFont="1" applyFill="1" applyBorder="1" applyAlignment="1">
      <alignment horizontal="left" wrapText="1"/>
    </xf>
    <xf numFmtId="0" fontId="2" fillId="34" borderId="12"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178" fontId="2" fillId="0" borderId="13" xfId="0" applyNumberFormat="1" applyFont="1" applyBorder="1" applyAlignment="1">
      <alignment horizontal="left" wrapText="1"/>
    </xf>
    <xf numFmtId="178" fontId="0" fillId="0" borderId="14" xfId="0" applyNumberFormat="1" applyBorder="1" applyAlignment="1">
      <alignment wrapText="1"/>
    </xf>
    <xf numFmtId="178" fontId="0" fillId="0" borderId="15" xfId="0" applyNumberFormat="1" applyBorder="1" applyAlignment="1">
      <alignment wrapText="1"/>
    </xf>
    <xf numFmtId="0" fontId="2" fillId="36" borderId="13" xfId="0" applyFont="1" applyFill="1" applyBorder="1" applyAlignment="1">
      <alignment horizontal="left" wrapText="1"/>
    </xf>
    <xf numFmtId="0" fontId="2" fillId="36" borderId="14" xfId="0" applyFont="1" applyFill="1" applyBorder="1" applyAlignment="1">
      <alignment horizontal="left" wrapText="1"/>
    </xf>
    <xf numFmtId="0" fontId="2" fillId="36" borderId="15" xfId="0" applyFont="1" applyFill="1" applyBorder="1" applyAlignment="1">
      <alignment horizontal="left" wrapText="1"/>
    </xf>
    <xf numFmtId="0" fontId="2" fillId="36" borderId="13" xfId="0" applyFont="1" applyFill="1" applyBorder="1" applyAlignment="1">
      <alignment horizontal="left"/>
    </xf>
    <xf numFmtId="0" fontId="2" fillId="36" borderId="14" xfId="0" applyFont="1" applyFill="1" applyBorder="1" applyAlignment="1">
      <alignment horizontal="left"/>
    </xf>
    <xf numFmtId="0" fontId="2" fillId="36" borderId="15" xfId="0" applyFont="1" applyFill="1" applyBorder="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Title" xfId="69"/>
    <cellStyle name="Total" xfId="70"/>
    <cellStyle name="Warning Text" xfId="71"/>
  </cellStyles>
  <dxfs count="9">
    <dxf>
      <fill>
        <patternFill>
          <bgColor rgb="FF00B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00B050"/>
        </patternFill>
      </fill>
    </dxf>
    <dxf>
      <font>
        <color rgb="FFFF0000"/>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95250</xdr:rowOff>
    </xdr:from>
    <xdr:to>
      <xdr:col>5</xdr:col>
      <xdr:colOff>542925</xdr:colOff>
      <xdr:row>4</xdr:row>
      <xdr:rowOff>228600</xdr:rowOff>
    </xdr:to>
    <xdr:pic>
      <xdr:nvPicPr>
        <xdr:cNvPr id="1" name="Picture 2" descr="Logo.jpg"/>
        <xdr:cNvPicPr preferRelativeResize="1">
          <a:picLocks noChangeAspect="1"/>
        </xdr:cNvPicPr>
      </xdr:nvPicPr>
      <xdr:blipFill>
        <a:blip r:embed="rId1"/>
        <a:stretch>
          <a:fillRect/>
        </a:stretch>
      </xdr:blipFill>
      <xdr:spPr>
        <a:xfrm>
          <a:off x="2771775" y="95250"/>
          <a:ext cx="819150" cy="781050"/>
        </a:xfrm>
        <a:prstGeom prst="rect">
          <a:avLst/>
        </a:prstGeom>
        <a:noFill/>
        <a:ln w="9525" cmpd="sng">
          <a:noFill/>
        </a:ln>
      </xdr:spPr>
    </xdr:pic>
    <xdr:clientData/>
  </xdr:twoCellAnchor>
  <xdr:twoCellAnchor>
    <xdr:from>
      <xdr:col>6</xdr:col>
      <xdr:colOff>95250</xdr:colOff>
      <xdr:row>28</xdr:row>
      <xdr:rowOff>161925</xdr:rowOff>
    </xdr:from>
    <xdr:to>
      <xdr:col>9</xdr:col>
      <xdr:colOff>381000</xdr:colOff>
      <xdr:row>35</xdr:row>
      <xdr:rowOff>0</xdr:rowOff>
    </xdr:to>
    <xdr:sp>
      <xdr:nvSpPr>
        <xdr:cNvPr id="2" name="AutoShape 34"/>
        <xdr:cNvSpPr>
          <a:spLocks/>
        </xdr:cNvSpPr>
      </xdr:nvSpPr>
      <xdr:spPr>
        <a:xfrm>
          <a:off x="3752850" y="10801350"/>
          <a:ext cx="2114550" cy="1238250"/>
        </a:xfrm>
        <a:prstGeom prst="flowChartPreparation">
          <a:avLst/>
        </a:prstGeom>
        <a:solidFill>
          <a:srgbClr val="C2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24</xdr:row>
      <xdr:rowOff>28575</xdr:rowOff>
    </xdr:from>
    <xdr:to>
      <xdr:col>9</xdr:col>
      <xdr:colOff>990600</xdr:colOff>
      <xdr:row>25</xdr:row>
      <xdr:rowOff>161925</xdr:rowOff>
    </xdr:to>
    <xdr:sp>
      <xdr:nvSpPr>
        <xdr:cNvPr id="3" name="Text Box 35"/>
        <xdr:cNvSpPr txBox="1">
          <a:spLocks noChangeArrowheads="1"/>
        </xdr:cNvSpPr>
      </xdr:nvSpPr>
      <xdr:spPr>
        <a:xfrm>
          <a:off x="95250" y="9867900"/>
          <a:ext cx="6381750" cy="333375"/>
        </a:xfrm>
        <a:prstGeom prst="rect">
          <a:avLst/>
        </a:prstGeom>
        <a:solidFill>
          <a:srgbClr val="95B3D7"/>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Step 1: Subrecipient submits completed request to AZDOHS for initial review and processing.</a:t>
          </a:r>
        </a:p>
      </xdr:txBody>
    </xdr:sp>
    <xdr:clientData/>
  </xdr:twoCellAnchor>
  <xdr:twoCellAnchor>
    <xdr:from>
      <xdr:col>0</xdr:col>
      <xdr:colOff>0</xdr:colOff>
      <xdr:row>37</xdr:row>
      <xdr:rowOff>9525</xdr:rowOff>
    </xdr:from>
    <xdr:to>
      <xdr:col>3</xdr:col>
      <xdr:colOff>400050</xdr:colOff>
      <xdr:row>42</xdr:row>
      <xdr:rowOff>9525</xdr:rowOff>
    </xdr:to>
    <xdr:sp>
      <xdr:nvSpPr>
        <xdr:cNvPr id="4" name="Text Box 17"/>
        <xdr:cNvSpPr txBox="1">
          <a:spLocks noChangeArrowheads="1"/>
        </xdr:cNvSpPr>
      </xdr:nvSpPr>
      <xdr:spPr>
        <a:xfrm>
          <a:off x="0" y="12439650"/>
          <a:ext cx="2228850" cy="895350"/>
        </a:xfrm>
        <a:prstGeom prst="rect">
          <a:avLst/>
        </a:prstGeom>
        <a:solidFill>
          <a:srgbClr val="B8CCE4"/>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Step 2: AZDOHS submits applicable requests to the RAC, UAWG or IPT for review at least two weeks prior to meeting.</a:t>
          </a:r>
        </a:p>
      </xdr:txBody>
    </xdr:sp>
    <xdr:clientData/>
  </xdr:twoCellAnchor>
  <xdr:twoCellAnchor>
    <xdr:from>
      <xdr:col>1</xdr:col>
      <xdr:colOff>9525</xdr:colOff>
      <xdr:row>25</xdr:row>
      <xdr:rowOff>190500</xdr:rowOff>
    </xdr:from>
    <xdr:to>
      <xdr:col>3</xdr:col>
      <xdr:colOff>419100</xdr:colOff>
      <xdr:row>37</xdr:row>
      <xdr:rowOff>19050</xdr:rowOff>
    </xdr:to>
    <xdr:sp>
      <xdr:nvSpPr>
        <xdr:cNvPr id="5" name="AutoShape 33"/>
        <xdr:cNvSpPr>
          <a:spLocks/>
        </xdr:cNvSpPr>
      </xdr:nvSpPr>
      <xdr:spPr>
        <a:xfrm rot="5400000">
          <a:off x="619125" y="10229850"/>
          <a:ext cx="1628775" cy="2219325"/>
        </a:xfrm>
        <a:prstGeom prst="bentConnector3">
          <a:avLst>
            <a:gd name="adj" fmla="val 5375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40</xdr:row>
      <xdr:rowOff>95250</xdr:rowOff>
    </xdr:from>
    <xdr:to>
      <xdr:col>6</xdr:col>
      <xdr:colOff>419100</xdr:colOff>
      <xdr:row>44</xdr:row>
      <xdr:rowOff>123825</xdr:rowOff>
    </xdr:to>
    <xdr:sp>
      <xdr:nvSpPr>
        <xdr:cNvPr id="6" name="Text Box 8"/>
        <xdr:cNvSpPr txBox="1">
          <a:spLocks noChangeArrowheads="1"/>
        </xdr:cNvSpPr>
      </xdr:nvSpPr>
      <xdr:spPr>
        <a:xfrm>
          <a:off x="2933700" y="13039725"/>
          <a:ext cx="1143000" cy="800100"/>
        </a:xfrm>
        <a:prstGeom prst="rect">
          <a:avLst/>
        </a:prstGeom>
        <a:solidFill>
          <a:srgbClr val="B8CCE4"/>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Step 2: AZDOHS reviews applicable project modification request. </a:t>
          </a:r>
        </a:p>
      </xdr:txBody>
    </xdr:sp>
    <xdr:clientData/>
  </xdr:twoCellAnchor>
  <xdr:twoCellAnchor>
    <xdr:from>
      <xdr:col>2</xdr:col>
      <xdr:colOff>104775</xdr:colOff>
      <xdr:row>42</xdr:row>
      <xdr:rowOff>9525</xdr:rowOff>
    </xdr:from>
    <xdr:to>
      <xdr:col>2</xdr:col>
      <xdr:colOff>104775</xdr:colOff>
      <xdr:row>43</xdr:row>
      <xdr:rowOff>161925</xdr:rowOff>
    </xdr:to>
    <xdr:sp>
      <xdr:nvSpPr>
        <xdr:cNvPr id="7" name="AutoShape 16"/>
        <xdr:cNvSpPr>
          <a:spLocks/>
        </xdr:cNvSpPr>
      </xdr:nvSpPr>
      <xdr:spPr>
        <a:xfrm>
          <a:off x="1323975" y="1333500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161925</xdr:rowOff>
    </xdr:from>
    <xdr:to>
      <xdr:col>3</xdr:col>
      <xdr:colOff>276225</xdr:colOff>
      <xdr:row>47</xdr:row>
      <xdr:rowOff>66675</xdr:rowOff>
    </xdr:to>
    <xdr:sp>
      <xdr:nvSpPr>
        <xdr:cNvPr id="8" name="Text Box 15"/>
        <xdr:cNvSpPr txBox="1">
          <a:spLocks noChangeArrowheads="1"/>
        </xdr:cNvSpPr>
      </xdr:nvSpPr>
      <xdr:spPr>
        <a:xfrm>
          <a:off x="0" y="13677900"/>
          <a:ext cx="2105025" cy="704850"/>
        </a:xfrm>
        <a:prstGeom prst="rect">
          <a:avLst/>
        </a:prstGeom>
        <a:solidFill>
          <a:srgbClr val="DBE5F1"/>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Step 3: RAC/UAWG/IPT reviews request and makes a recommendation to AZDOHS.</a:t>
          </a:r>
        </a:p>
      </xdr:txBody>
    </xdr:sp>
    <xdr:clientData/>
  </xdr:twoCellAnchor>
  <xdr:twoCellAnchor>
    <xdr:from>
      <xdr:col>6</xdr:col>
      <xdr:colOff>161925</xdr:colOff>
      <xdr:row>38</xdr:row>
      <xdr:rowOff>104775</xdr:rowOff>
    </xdr:from>
    <xdr:to>
      <xdr:col>6</xdr:col>
      <xdr:colOff>161925</xdr:colOff>
      <xdr:row>40</xdr:row>
      <xdr:rowOff>95250</xdr:rowOff>
    </xdr:to>
    <xdr:sp>
      <xdr:nvSpPr>
        <xdr:cNvPr id="9" name="AutoShape 7"/>
        <xdr:cNvSpPr>
          <a:spLocks/>
        </xdr:cNvSpPr>
      </xdr:nvSpPr>
      <xdr:spPr>
        <a:xfrm>
          <a:off x="3819525" y="126968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49</xdr:row>
      <xdr:rowOff>47625</xdr:rowOff>
    </xdr:from>
    <xdr:to>
      <xdr:col>5</xdr:col>
      <xdr:colOff>57150</xdr:colOff>
      <xdr:row>53</xdr:row>
      <xdr:rowOff>161925</xdr:rowOff>
    </xdr:to>
    <xdr:sp>
      <xdr:nvSpPr>
        <xdr:cNvPr id="10" name="Text Box 14"/>
        <xdr:cNvSpPr txBox="1">
          <a:spLocks noChangeArrowheads="1"/>
        </xdr:cNvSpPr>
      </xdr:nvSpPr>
      <xdr:spPr>
        <a:xfrm>
          <a:off x="0" y="14763750"/>
          <a:ext cx="310515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Step 4: AZDOHS will return a copy of the Project Modification Request Form &amp; Budget Narrative informing the subrecipient whether the project modification has been approved or denied.  If approved, AZDOHS will provide subrecipient  with a revised reimbursement request form (if applicable).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533400</xdr:colOff>
      <xdr:row>28</xdr:row>
      <xdr:rowOff>152400</xdr:rowOff>
    </xdr:from>
    <xdr:to>
      <xdr:col>4</xdr:col>
      <xdr:colOff>95250</xdr:colOff>
      <xdr:row>34</xdr:row>
      <xdr:rowOff>190500</xdr:rowOff>
    </xdr:to>
    <xdr:sp>
      <xdr:nvSpPr>
        <xdr:cNvPr id="11" name="AutoShape 32"/>
        <xdr:cNvSpPr>
          <a:spLocks/>
        </xdr:cNvSpPr>
      </xdr:nvSpPr>
      <xdr:spPr>
        <a:xfrm>
          <a:off x="1143000" y="10791825"/>
          <a:ext cx="1390650" cy="1238250"/>
        </a:xfrm>
        <a:prstGeom prst="flowChartPreparation">
          <a:avLst/>
        </a:prstGeom>
        <a:solidFill>
          <a:srgbClr val="C2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29</xdr:row>
      <xdr:rowOff>9525</xdr:rowOff>
    </xdr:from>
    <xdr:to>
      <xdr:col>3</xdr:col>
      <xdr:colOff>590550</xdr:colOff>
      <xdr:row>34</xdr:row>
      <xdr:rowOff>85725</xdr:rowOff>
    </xdr:to>
    <xdr:sp>
      <xdr:nvSpPr>
        <xdr:cNvPr id="12" name="Text Box 31"/>
        <xdr:cNvSpPr txBox="1">
          <a:spLocks noChangeArrowheads="1"/>
        </xdr:cNvSpPr>
      </xdr:nvSpPr>
      <xdr:spPr>
        <a:xfrm>
          <a:off x="1285875" y="10848975"/>
          <a:ext cx="1133475" cy="1076325"/>
        </a:xfrm>
        <a:prstGeom prst="rect">
          <a:avLst/>
        </a:prstGeom>
        <a:noFill/>
        <a:ln w="9525" cmpd="sng">
          <a:noFill/>
        </a:ln>
      </xdr:spPr>
      <xdr:txBody>
        <a:bodyPr vertOverflow="clip" wrap="square"/>
        <a:p>
          <a:pPr algn="ctr">
            <a:defRPr/>
          </a:pPr>
          <a:r>
            <a:rPr lang="en-US" cap="none" sz="1100" b="0" i="0" u="none" baseline="0">
              <a:solidFill>
                <a:srgbClr val="000000"/>
              </a:solidFill>
            </a:rPr>
            <a:t>Modification Request exceeds 10% of allocation and/or $25,000.*</a:t>
          </a:r>
        </a:p>
      </xdr:txBody>
    </xdr:sp>
    <xdr:clientData/>
  </xdr:twoCellAnchor>
  <xdr:twoCellAnchor>
    <xdr:from>
      <xdr:col>0</xdr:col>
      <xdr:colOff>304800</xdr:colOff>
      <xdr:row>31</xdr:row>
      <xdr:rowOff>38100</xdr:rowOff>
    </xdr:from>
    <xdr:to>
      <xdr:col>1</xdr:col>
      <xdr:colOff>342900</xdr:colOff>
      <xdr:row>33</xdr:row>
      <xdr:rowOff>95250</xdr:rowOff>
    </xdr:to>
    <xdr:sp>
      <xdr:nvSpPr>
        <xdr:cNvPr id="13" name="AutoShape 30"/>
        <xdr:cNvSpPr>
          <a:spLocks/>
        </xdr:cNvSpPr>
      </xdr:nvSpPr>
      <xdr:spPr>
        <a:xfrm>
          <a:off x="304800" y="11277600"/>
          <a:ext cx="647700" cy="457200"/>
        </a:xfrm>
        <a:prstGeom prst="flowChartConnector">
          <a:avLst/>
        </a:prstGeom>
        <a:solidFill>
          <a:srgbClr val="D6E3B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31</xdr:row>
      <xdr:rowOff>123825</xdr:rowOff>
    </xdr:from>
    <xdr:to>
      <xdr:col>1</xdr:col>
      <xdr:colOff>238125</xdr:colOff>
      <xdr:row>33</xdr:row>
      <xdr:rowOff>9525</xdr:rowOff>
    </xdr:to>
    <xdr:sp>
      <xdr:nvSpPr>
        <xdr:cNvPr id="14" name="Text Box 29"/>
        <xdr:cNvSpPr txBox="1">
          <a:spLocks noChangeArrowheads="1"/>
        </xdr:cNvSpPr>
      </xdr:nvSpPr>
      <xdr:spPr>
        <a:xfrm>
          <a:off x="381000" y="11363325"/>
          <a:ext cx="466725" cy="285750"/>
        </a:xfrm>
        <a:prstGeom prst="rect">
          <a:avLst/>
        </a:prstGeom>
        <a:noFill/>
        <a:ln w="9525" cmpd="sng">
          <a:noFill/>
        </a:ln>
      </xdr:spPr>
      <xdr:txBody>
        <a:bodyPr vertOverflow="clip" wrap="square"/>
        <a:p>
          <a:pPr algn="l">
            <a:defRPr/>
          </a:pPr>
          <a:r>
            <a:rPr lang="en-US" cap="none" sz="1100" b="0" i="0" u="none" baseline="0">
              <a:solidFill>
                <a:srgbClr val="000000"/>
              </a:solidFill>
            </a:rPr>
            <a:t>Yes</a:t>
          </a:r>
        </a:p>
      </xdr:txBody>
    </xdr:sp>
    <xdr:clientData/>
  </xdr:twoCellAnchor>
  <xdr:twoCellAnchor>
    <xdr:from>
      <xdr:col>4</xdr:col>
      <xdr:colOff>333375</xdr:colOff>
      <xdr:row>30</xdr:row>
      <xdr:rowOff>180975</xdr:rowOff>
    </xdr:from>
    <xdr:to>
      <xdr:col>5</xdr:col>
      <xdr:colOff>247650</xdr:colOff>
      <xdr:row>33</xdr:row>
      <xdr:rowOff>76200</xdr:rowOff>
    </xdr:to>
    <xdr:sp>
      <xdr:nvSpPr>
        <xdr:cNvPr id="15" name="AutoShape 28"/>
        <xdr:cNvSpPr>
          <a:spLocks/>
        </xdr:cNvSpPr>
      </xdr:nvSpPr>
      <xdr:spPr>
        <a:xfrm>
          <a:off x="2771775" y="11220450"/>
          <a:ext cx="523875" cy="495300"/>
        </a:xfrm>
        <a:prstGeom prst="flowChartConnector">
          <a:avLst/>
        </a:prstGeom>
        <a:solidFill>
          <a:srgbClr val="D6E3B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31</xdr:row>
      <xdr:rowOff>114300</xdr:rowOff>
    </xdr:from>
    <xdr:to>
      <xdr:col>5</xdr:col>
      <xdr:colOff>285750</xdr:colOff>
      <xdr:row>32</xdr:row>
      <xdr:rowOff>161925</xdr:rowOff>
    </xdr:to>
    <xdr:sp>
      <xdr:nvSpPr>
        <xdr:cNvPr id="16" name="Text Box 27"/>
        <xdr:cNvSpPr txBox="1">
          <a:spLocks noChangeArrowheads="1"/>
        </xdr:cNvSpPr>
      </xdr:nvSpPr>
      <xdr:spPr>
        <a:xfrm>
          <a:off x="2838450" y="11353800"/>
          <a:ext cx="495300" cy="247650"/>
        </a:xfrm>
        <a:prstGeom prst="rect">
          <a:avLst/>
        </a:prstGeom>
        <a:noFill/>
        <a:ln w="9525" cmpd="sng">
          <a:noFill/>
        </a:ln>
      </xdr:spPr>
      <xdr:txBody>
        <a:bodyPr vertOverflow="clip" wrap="square"/>
        <a:p>
          <a:pPr algn="l">
            <a:defRPr/>
          </a:pPr>
          <a:r>
            <a:rPr lang="en-US" cap="none" sz="1100" b="0" i="0" u="none" baseline="0">
              <a:solidFill>
                <a:srgbClr val="000000"/>
              </a:solidFill>
            </a:rPr>
            <a:t>  No</a:t>
          </a:r>
        </a:p>
      </xdr:txBody>
    </xdr:sp>
    <xdr:clientData/>
  </xdr:twoCellAnchor>
  <xdr:twoCellAnchor>
    <xdr:from>
      <xdr:col>1</xdr:col>
      <xdr:colOff>600075</xdr:colOff>
      <xdr:row>47</xdr:row>
      <xdr:rowOff>66675</xdr:rowOff>
    </xdr:from>
    <xdr:to>
      <xdr:col>1</xdr:col>
      <xdr:colOff>600075</xdr:colOff>
      <xdr:row>49</xdr:row>
      <xdr:rowOff>57150</xdr:rowOff>
    </xdr:to>
    <xdr:sp>
      <xdr:nvSpPr>
        <xdr:cNvPr id="17" name="AutoShape 13"/>
        <xdr:cNvSpPr>
          <a:spLocks/>
        </xdr:cNvSpPr>
      </xdr:nvSpPr>
      <xdr:spPr>
        <a:xfrm>
          <a:off x="1209675" y="14382750"/>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342900</xdr:colOff>
      <xdr:row>29</xdr:row>
      <xdr:rowOff>28575</xdr:rowOff>
    </xdr:from>
    <xdr:to>
      <xdr:col>9</xdr:col>
      <xdr:colOff>19050</xdr:colOff>
      <xdr:row>34</xdr:row>
      <xdr:rowOff>104775</xdr:rowOff>
    </xdr:to>
    <xdr:sp>
      <xdr:nvSpPr>
        <xdr:cNvPr id="18" name="Text Box 26"/>
        <xdr:cNvSpPr txBox="1">
          <a:spLocks noChangeArrowheads="1"/>
        </xdr:cNvSpPr>
      </xdr:nvSpPr>
      <xdr:spPr>
        <a:xfrm>
          <a:off x="4000500" y="10868025"/>
          <a:ext cx="1504950" cy="1076325"/>
        </a:xfrm>
        <a:prstGeom prst="rect">
          <a:avLst/>
        </a:prstGeom>
        <a:noFill/>
        <a:ln w="9525" cmpd="sng">
          <a:noFill/>
        </a:ln>
      </xdr:spPr>
      <xdr:txBody>
        <a:bodyPr vertOverflow="clip" wrap="square"/>
        <a:p>
          <a:pPr algn="ctr">
            <a:defRPr/>
          </a:pPr>
          <a:r>
            <a:rPr lang="en-US" cap="none" sz="1100" b="0" i="0" u="none" baseline="0">
              <a:solidFill>
                <a:srgbClr val="000000"/>
              </a:solidFill>
            </a:rPr>
            <a:t>Is the modification request within the approved budget category(s) and already an approved item?*
</a:t>
          </a:r>
        </a:p>
      </xdr:txBody>
    </xdr:sp>
    <xdr:clientData/>
  </xdr:twoCellAnchor>
  <xdr:twoCellAnchor>
    <xdr:from>
      <xdr:col>5</xdr:col>
      <xdr:colOff>257175</xdr:colOff>
      <xdr:row>32</xdr:row>
      <xdr:rowOff>9525</xdr:rowOff>
    </xdr:from>
    <xdr:to>
      <xdr:col>6</xdr:col>
      <xdr:colOff>47625</xdr:colOff>
      <xdr:row>32</xdr:row>
      <xdr:rowOff>9525</xdr:rowOff>
    </xdr:to>
    <xdr:sp>
      <xdr:nvSpPr>
        <xdr:cNvPr id="19" name="AutoShape 25"/>
        <xdr:cNvSpPr>
          <a:spLocks/>
        </xdr:cNvSpPr>
      </xdr:nvSpPr>
      <xdr:spPr>
        <a:xfrm>
          <a:off x="3305175" y="1144905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32</xdr:row>
      <xdr:rowOff>0</xdr:rowOff>
    </xdr:from>
    <xdr:to>
      <xdr:col>4</xdr:col>
      <xdr:colOff>314325</xdr:colOff>
      <xdr:row>32</xdr:row>
      <xdr:rowOff>0</xdr:rowOff>
    </xdr:to>
    <xdr:sp>
      <xdr:nvSpPr>
        <xdr:cNvPr id="20" name="AutoShape 24"/>
        <xdr:cNvSpPr>
          <a:spLocks/>
        </xdr:cNvSpPr>
      </xdr:nvSpPr>
      <xdr:spPr>
        <a:xfrm>
          <a:off x="2562225" y="11439525"/>
          <a:ext cx="190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495300</xdr:colOff>
      <xdr:row>35</xdr:row>
      <xdr:rowOff>171450</xdr:rowOff>
    </xdr:from>
    <xdr:to>
      <xdr:col>9</xdr:col>
      <xdr:colOff>742950</xdr:colOff>
      <xdr:row>39</xdr:row>
      <xdr:rowOff>47625</xdr:rowOff>
    </xdr:to>
    <xdr:sp>
      <xdr:nvSpPr>
        <xdr:cNvPr id="21" name="AutoShape 21"/>
        <xdr:cNvSpPr>
          <a:spLocks/>
        </xdr:cNvSpPr>
      </xdr:nvSpPr>
      <xdr:spPr>
        <a:xfrm>
          <a:off x="5372100" y="12211050"/>
          <a:ext cx="857250" cy="590550"/>
        </a:xfrm>
        <a:prstGeom prst="flowChartConnector">
          <a:avLst/>
        </a:prstGeom>
        <a:solidFill>
          <a:srgbClr val="D6E3B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36</xdr:row>
      <xdr:rowOff>152400</xdr:rowOff>
    </xdr:from>
    <xdr:to>
      <xdr:col>9</xdr:col>
      <xdr:colOff>628650</xdr:colOff>
      <xdr:row>38</xdr:row>
      <xdr:rowOff>85725</xdr:rowOff>
    </xdr:to>
    <xdr:sp>
      <xdr:nvSpPr>
        <xdr:cNvPr id="22" name="Text Box 18"/>
        <xdr:cNvSpPr txBox="1">
          <a:spLocks noChangeArrowheads="1"/>
        </xdr:cNvSpPr>
      </xdr:nvSpPr>
      <xdr:spPr>
        <a:xfrm>
          <a:off x="5591175" y="12392025"/>
          <a:ext cx="523875" cy="285750"/>
        </a:xfrm>
        <a:prstGeom prst="rect">
          <a:avLst/>
        </a:prstGeom>
        <a:noFill/>
        <a:ln w="9525" cmpd="sng">
          <a:noFill/>
        </a:ln>
      </xdr:spPr>
      <xdr:txBody>
        <a:bodyPr vertOverflow="clip" wrap="square"/>
        <a:p>
          <a:pPr algn="l">
            <a:defRPr/>
          </a:pPr>
          <a:r>
            <a:rPr lang="en-US" cap="none" sz="1100" b="0" i="0" u="none" baseline="0">
              <a:solidFill>
                <a:srgbClr val="000000"/>
              </a:solidFill>
            </a:rPr>
            <a:t> Yes</a:t>
          </a:r>
        </a:p>
      </xdr:txBody>
    </xdr:sp>
    <xdr:clientData/>
  </xdr:twoCellAnchor>
  <xdr:twoCellAnchor>
    <xdr:from>
      <xdr:col>5</xdr:col>
      <xdr:colOff>600075</xdr:colOff>
      <xdr:row>36</xdr:row>
      <xdr:rowOff>19050</xdr:rowOff>
    </xdr:from>
    <xdr:to>
      <xdr:col>7</xdr:col>
      <xdr:colOff>171450</xdr:colOff>
      <xdr:row>38</xdr:row>
      <xdr:rowOff>123825</xdr:rowOff>
    </xdr:to>
    <xdr:sp>
      <xdr:nvSpPr>
        <xdr:cNvPr id="23" name="AutoShape 23"/>
        <xdr:cNvSpPr>
          <a:spLocks/>
        </xdr:cNvSpPr>
      </xdr:nvSpPr>
      <xdr:spPr>
        <a:xfrm>
          <a:off x="3648075" y="12258675"/>
          <a:ext cx="790575" cy="457200"/>
        </a:xfrm>
        <a:prstGeom prst="flowChartConnector">
          <a:avLst/>
        </a:prstGeom>
        <a:solidFill>
          <a:srgbClr val="D6E3B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36</xdr:row>
      <xdr:rowOff>114300</xdr:rowOff>
    </xdr:from>
    <xdr:to>
      <xdr:col>6</xdr:col>
      <xdr:colOff>590550</xdr:colOff>
      <xdr:row>38</xdr:row>
      <xdr:rowOff>38100</xdr:rowOff>
    </xdr:to>
    <xdr:sp>
      <xdr:nvSpPr>
        <xdr:cNvPr id="24" name="Text Box 19"/>
        <xdr:cNvSpPr txBox="1">
          <a:spLocks noChangeArrowheads="1"/>
        </xdr:cNvSpPr>
      </xdr:nvSpPr>
      <xdr:spPr>
        <a:xfrm>
          <a:off x="3848100" y="12353925"/>
          <a:ext cx="400050" cy="276225"/>
        </a:xfrm>
        <a:prstGeom prst="rect">
          <a:avLst/>
        </a:prstGeom>
        <a:noFill/>
        <a:ln w="9525" cmpd="sng">
          <a:noFill/>
        </a:ln>
      </xdr:spPr>
      <xdr:txBody>
        <a:bodyPr vertOverflow="clip" wrap="square"/>
        <a:p>
          <a:pPr algn="l">
            <a:defRPr/>
          </a:pPr>
          <a:r>
            <a:rPr lang="en-US" cap="none" sz="1100" b="0" i="0" u="none" baseline="0">
              <a:solidFill>
                <a:srgbClr val="000000"/>
              </a:solidFill>
            </a:rPr>
            <a:t>No</a:t>
          </a:r>
        </a:p>
      </xdr:txBody>
    </xdr:sp>
    <xdr:clientData/>
  </xdr:twoCellAnchor>
  <xdr:twoCellAnchor>
    <xdr:from>
      <xdr:col>6</xdr:col>
      <xdr:colOff>581025</xdr:colOff>
      <xdr:row>35</xdr:row>
      <xdr:rowOff>9525</xdr:rowOff>
    </xdr:from>
    <xdr:to>
      <xdr:col>7</xdr:col>
      <xdr:colOff>180975</xdr:colOff>
      <xdr:row>36</xdr:row>
      <xdr:rowOff>57150</xdr:rowOff>
    </xdr:to>
    <xdr:sp>
      <xdr:nvSpPr>
        <xdr:cNvPr id="25" name="AutoShape 20"/>
        <xdr:cNvSpPr>
          <a:spLocks/>
        </xdr:cNvSpPr>
      </xdr:nvSpPr>
      <xdr:spPr>
        <a:xfrm flipH="1">
          <a:off x="4238625" y="12049125"/>
          <a:ext cx="209550" cy="247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35</xdr:row>
      <xdr:rowOff>0</xdr:rowOff>
    </xdr:from>
    <xdr:to>
      <xdr:col>9</xdr:col>
      <xdr:colOff>57150</xdr:colOff>
      <xdr:row>36</xdr:row>
      <xdr:rowOff>47625</xdr:rowOff>
    </xdr:to>
    <xdr:sp>
      <xdr:nvSpPr>
        <xdr:cNvPr id="26" name="AutoShape 22"/>
        <xdr:cNvSpPr>
          <a:spLocks/>
        </xdr:cNvSpPr>
      </xdr:nvSpPr>
      <xdr:spPr>
        <a:xfrm>
          <a:off x="4924425" y="12039600"/>
          <a:ext cx="619125" cy="247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44</xdr:row>
      <xdr:rowOff>133350</xdr:rowOff>
    </xdr:from>
    <xdr:to>
      <xdr:col>5</xdr:col>
      <xdr:colOff>609600</xdr:colOff>
      <xdr:row>46</xdr:row>
      <xdr:rowOff>76200</xdr:rowOff>
    </xdr:to>
    <xdr:sp>
      <xdr:nvSpPr>
        <xdr:cNvPr id="27" name="AutoShape 3"/>
        <xdr:cNvSpPr>
          <a:spLocks/>
        </xdr:cNvSpPr>
      </xdr:nvSpPr>
      <xdr:spPr>
        <a:xfrm>
          <a:off x="3657600" y="13849350"/>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561975</xdr:colOff>
      <xdr:row>40</xdr:row>
      <xdr:rowOff>161925</xdr:rowOff>
    </xdr:from>
    <xdr:to>
      <xdr:col>9</xdr:col>
      <xdr:colOff>1000125</xdr:colOff>
      <xdr:row>45</xdr:row>
      <xdr:rowOff>161925</xdr:rowOff>
    </xdr:to>
    <xdr:sp>
      <xdr:nvSpPr>
        <xdr:cNvPr id="28" name="Text Box 1"/>
        <xdr:cNvSpPr txBox="1">
          <a:spLocks noChangeArrowheads="1"/>
        </xdr:cNvSpPr>
      </xdr:nvSpPr>
      <xdr:spPr>
        <a:xfrm>
          <a:off x="4829175" y="13106400"/>
          <a:ext cx="1657350" cy="971550"/>
        </a:xfrm>
        <a:prstGeom prst="rect">
          <a:avLst/>
        </a:prstGeom>
        <a:solidFill>
          <a:srgbClr val="B8CCE4"/>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Step 2: Modification is not required.  Budget should not be changed.  Please refer to #5 on "Modification Instructions" tab</a:t>
          </a:r>
        </a:p>
      </xdr:txBody>
    </xdr:sp>
    <xdr:clientData/>
  </xdr:twoCellAnchor>
  <xdr:twoCellAnchor>
    <xdr:from>
      <xdr:col>9</xdr:col>
      <xdr:colOff>304800</xdr:colOff>
      <xdr:row>39</xdr:row>
      <xdr:rowOff>38100</xdr:rowOff>
    </xdr:from>
    <xdr:to>
      <xdr:col>9</xdr:col>
      <xdr:colOff>304800</xdr:colOff>
      <xdr:row>41</xdr:row>
      <xdr:rowOff>0</xdr:rowOff>
    </xdr:to>
    <xdr:sp>
      <xdr:nvSpPr>
        <xdr:cNvPr id="29" name="AutoShape 7"/>
        <xdr:cNvSpPr>
          <a:spLocks/>
        </xdr:cNvSpPr>
      </xdr:nvSpPr>
      <xdr:spPr>
        <a:xfrm>
          <a:off x="5791200" y="127920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219075</xdr:colOff>
      <xdr:row>46</xdr:row>
      <xdr:rowOff>85725</xdr:rowOff>
    </xdr:from>
    <xdr:to>
      <xdr:col>9</xdr:col>
      <xdr:colOff>942975</xdr:colOff>
      <xdr:row>51</xdr:row>
      <xdr:rowOff>38100</xdr:rowOff>
    </xdr:to>
    <xdr:sp>
      <xdr:nvSpPr>
        <xdr:cNvPr id="30" name="Text Box 14"/>
        <xdr:cNvSpPr txBox="1">
          <a:spLocks noChangeArrowheads="1"/>
        </xdr:cNvSpPr>
      </xdr:nvSpPr>
      <xdr:spPr>
        <a:xfrm>
          <a:off x="3267075" y="14201775"/>
          <a:ext cx="3162300" cy="933450"/>
        </a:xfrm>
        <a:prstGeom prst="rect">
          <a:avLst/>
        </a:prstGeom>
        <a:solidFill>
          <a:srgbClr val="DCE6F2"/>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Step 3: AZDOHS will return a copy of the Project Modification Request Form &amp; Budget Narrative informing the subrecipient whether the project modification has been approved or denied.  If approved, AZDOHS will provide subrecipient with a revised reimbursement request form (if applicable).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1381125</xdr:colOff>
      <xdr:row>14</xdr:row>
      <xdr:rowOff>66675</xdr:rowOff>
    </xdr:from>
    <xdr:ext cx="7077075" cy="2867025"/>
    <xdr:sp>
      <xdr:nvSpPr>
        <xdr:cNvPr id="1" name="TextBox 1"/>
        <xdr:cNvSpPr txBox="1">
          <a:spLocks noChangeArrowheads="1"/>
        </xdr:cNvSpPr>
      </xdr:nvSpPr>
      <xdr:spPr>
        <a:xfrm rot="2554957">
          <a:off x="1381125" y="2209800"/>
          <a:ext cx="7077075" cy="2867025"/>
        </a:xfrm>
        <a:prstGeom prst="rect">
          <a:avLst/>
        </a:prstGeom>
        <a:noFill/>
        <a:ln w="9525" cmpd="sng">
          <a:noFill/>
        </a:ln>
      </xdr:spPr>
      <xdr:txBody>
        <a:bodyPr vertOverflow="clip" wrap="square"/>
        <a:p>
          <a:pPr algn="l">
            <a:defRPr/>
          </a:pPr>
          <a:r>
            <a:rPr lang="en-US" cap="none" sz="16600" b="1" i="0" u="none" baseline="0">
              <a:solidFill>
                <a:srgbClr val="000000"/>
              </a:solidFill>
              <a:latin typeface="Calibri"/>
              <a:ea typeface="Calibri"/>
              <a:cs typeface="Calibri"/>
            </a:rPr>
            <a:t>SAMPLE</a:t>
          </a:r>
          <a:r>
            <a:rPr lang="en-US" cap="none" sz="166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xdr:row>
      <xdr:rowOff>85725</xdr:rowOff>
    </xdr:from>
    <xdr:to>
      <xdr:col>3</xdr:col>
      <xdr:colOff>1038225</xdr:colOff>
      <xdr:row>34</xdr:row>
      <xdr:rowOff>342900</xdr:rowOff>
    </xdr:to>
    <xdr:sp>
      <xdr:nvSpPr>
        <xdr:cNvPr id="1" name="TextBox 37"/>
        <xdr:cNvSpPr txBox="1">
          <a:spLocks noChangeArrowheads="1"/>
        </xdr:cNvSpPr>
      </xdr:nvSpPr>
      <xdr:spPr>
        <a:xfrm>
          <a:off x="2828925" y="7124700"/>
          <a:ext cx="1038225" cy="257175"/>
        </a:xfrm>
        <a:prstGeom prst="rect">
          <a:avLst/>
        </a:prstGeom>
        <a:solidFill>
          <a:srgbClr val="E6E6E6"/>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Initial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a:t>
          </a:r>
        </a:p>
      </xdr:txBody>
    </xdr:sp>
    <xdr:clientData/>
  </xdr:twoCellAnchor>
  <xdr:twoCellAnchor>
    <xdr:from>
      <xdr:col>3</xdr:col>
      <xdr:colOff>1704975</xdr:colOff>
      <xdr:row>35</xdr:row>
      <xdr:rowOff>9525</xdr:rowOff>
    </xdr:from>
    <xdr:to>
      <xdr:col>3</xdr:col>
      <xdr:colOff>2952750</xdr:colOff>
      <xdr:row>36</xdr:row>
      <xdr:rowOff>47625</xdr:rowOff>
    </xdr:to>
    <xdr:sp>
      <xdr:nvSpPr>
        <xdr:cNvPr id="2" name="TextBox 43"/>
        <xdr:cNvSpPr txBox="1">
          <a:spLocks noChangeArrowheads="1"/>
        </xdr:cNvSpPr>
      </xdr:nvSpPr>
      <xdr:spPr>
        <a:xfrm>
          <a:off x="4533900" y="7410450"/>
          <a:ext cx="1247775" cy="228600"/>
        </a:xfrm>
        <a:prstGeom prst="rect">
          <a:avLst/>
        </a:prstGeom>
        <a:solidFill>
          <a:srgbClr val="E6E6E6"/>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Initial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a:t>
          </a:r>
        </a:p>
      </xdr:txBody>
    </xdr:sp>
    <xdr:clientData/>
  </xdr:twoCellAnchor>
  <xdr:twoCellAnchor>
    <xdr:from>
      <xdr:col>2</xdr:col>
      <xdr:colOff>9525</xdr:colOff>
      <xdr:row>63</xdr:row>
      <xdr:rowOff>104775</xdr:rowOff>
    </xdr:from>
    <xdr:to>
      <xdr:col>3</xdr:col>
      <xdr:colOff>923925</xdr:colOff>
      <xdr:row>64</xdr:row>
      <xdr:rowOff>76200</xdr:rowOff>
    </xdr:to>
    <xdr:sp>
      <xdr:nvSpPr>
        <xdr:cNvPr id="3" name="TextBox 55"/>
        <xdr:cNvSpPr txBox="1">
          <a:spLocks noChangeArrowheads="1"/>
        </xdr:cNvSpPr>
      </xdr:nvSpPr>
      <xdr:spPr>
        <a:xfrm>
          <a:off x="2695575" y="13515975"/>
          <a:ext cx="1057275" cy="285750"/>
        </a:xfrm>
        <a:prstGeom prst="rect">
          <a:avLst/>
        </a:prstGeom>
        <a:solidFill>
          <a:srgbClr val="BFBFB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Initial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a:t>
          </a:r>
        </a:p>
      </xdr:txBody>
    </xdr:sp>
    <xdr:clientData/>
  </xdr:twoCellAnchor>
  <xdr:twoCellAnchor>
    <xdr:from>
      <xdr:col>3</xdr:col>
      <xdr:colOff>809625</xdr:colOff>
      <xdr:row>63</xdr:row>
      <xdr:rowOff>123825</xdr:rowOff>
    </xdr:from>
    <xdr:to>
      <xdr:col>3</xdr:col>
      <xdr:colOff>1847850</xdr:colOff>
      <xdr:row>64</xdr:row>
      <xdr:rowOff>95250</xdr:rowOff>
    </xdr:to>
    <xdr:sp>
      <xdr:nvSpPr>
        <xdr:cNvPr id="4" name="TextBox 57"/>
        <xdr:cNvSpPr txBox="1">
          <a:spLocks noChangeArrowheads="1"/>
        </xdr:cNvSpPr>
      </xdr:nvSpPr>
      <xdr:spPr>
        <a:xfrm>
          <a:off x="3638550" y="13535025"/>
          <a:ext cx="1038225" cy="285750"/>
        </a:xfrm>
        <a:prstGeom prst="rect">
          <a:avLst/>
        </a:prstGeom>
        <a:solidFill>
          <a:srgbClr val="BFBFB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_______</a:t>
          </a:r>
        </a:p>
      </xdr:txBody>
    </xdr:sp>
    <xdr:clientData/>
  </xdr:twoCellAnchor>
  <xdr:twoCellAnchor>
    <xdr:from>
      <xdr:col>2</xdr:col>
      <xdr:colOff>0</xdr:colOff>
      <xdr:row>64</xdr:row>
      <xdr:rowOff>85725</xdr:rowOff>
    </xdr:from>
    <xdr:to>
      <xdr:col>3</xdr:col>
      <xdr:colOff>923925</xdr:colOff>
      <xdr:row>65</xdr:row>
      <xdr:rowOff>57150</xdr:rowOff>
    </xdr:to>
    <xdr:sp>
      <xdr:nvSpPr>
        <xdr:cNvPr id="5" name="TextBox 59"/>
        <xdr:cNvSpPr txBox="1">
          <a:spLocks noChangeArrowheads="1"/>
        </xdr:cNvSpPr>
      </xdr:nvSpPr>
      <xdr:spPr>
        <a:xfrm>
          <a:off x="2686050" y="13811250"/>
          <a:ext cx="1066800" cy="266700"/>
        </a:xfrm>
        <a:prstGeom prst="rect">
          <a:avLst/>
        </a:prstGeom>
        <a:solidFill>
          <a:srgbClr val="BFBFB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Initial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a:t>
          </a:r>
        </a:p>
      </xdr:txBody>
    </xdr:sp>
    <xdr:clientData/>
  </xdr:twoCellAnchor>
  <xdr:twoCellAnchor>
    <xdr:from>
      <xdr:col>3</xdr:col>
      <xdr:colOff>809625</xdr:colOff>
      <xdr:row>64</xdr:row>
      <xdr:rowOff>76200</xdr:rowOff>
    </xdr:from>
    <xdr:to>
      <xdr:col>3</xdr:col>
      <xdr:colOff>1885950</xdr:colOff>
      <xdr:row>65</xdr:row>
      <xdr:rowOff>47625</xdr:rowOff>
    </xdr:to>
    <xdr:sp>
      <xdr:nvSpPr>
        <xdr:cNvPr id="6" name="TextBox 62"/>
        <xdr:cNvSpPr txBox="1">
          <a:spLocks noChangeArrowheads="1"/>
        </xdr:cNvSpPr>
      </xdr:nvSpPr>
      <xdr:spPr>
        <a:xfrm>
          <a:off x="3638550" y="13801725"/>
          <a:ext cx="1076325" cy="266700"/>
        </a:xfrm>
        <a:prstGeom prst="rect">
          <a:avLst/>
        </a:prstGeom>
        <a:solidFill>
          <a:srgbClr val="BFBFB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_______</a:t>
          </a:r>
        </a:p>
      </xdr:txBody>
    </xdr:sp>
    <xdr:clientData/>
  </xdr:twoCellAnchor>
  <xdr:twoCellAnchor>
    <xdr:from>
      <xdr:col>3</xdr:col>
      <xdr:colOff>962025</xdr:colOff>
      <xdr:row>34</xdr:row>
      <xdr:rowOff>76200</xdr:rowOff>
    </xdr:from>
    <xdr:to>
      <xdr:col>3</xdr:col>
      <xdr:colOff>2257425</xdr:colOff>
      <xdr:row>35</xdr:row>
      <xdr:rowOff>9525</xdr:rowOff>
    </xdr:to>
    <xdr:sp>
      <xdr:nvSpPr>
        <xdr:cNvPr id="7" name="TextBox 38"/>
        <xdr:cNvSpPr txBox="1">
          <a:spLocks noChangeArrowheads="1"/>
        </xdr:cNvSpPr>
      </xdr:nvSpPr>
      <xdr:spPr>
        <a:xfrm>
          <a:off x="3790950" y="7115175"/>
          <a:ext cx="1295400" cy="295275"/>
        </a:xfrm>
        <a:prstGeom prst="rect">
          <a:avLst/>
        </a:prstGeom>
        <a:solidFill>
          <a:srgbClr val="E6E6E6"/>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Date</a:t>
          </a:r>
          <a:r>
            <a:rPr lang="en-US" cap="none" sz="1100" b="0" i="0" u="none" baseline="0">
              <a:solidFill>
                <a:srgbClr val="000000"/>
              </a:solidFill>
              <a:latin typeface="Calibri"/>
              <a:ea typeface="Calibri"/>
              <a:cs typeface="Calibri"/>
            </a:rPr>
            <a:t>: ______</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HLA-Standard%20Data%20Collection%20Form%20Finaliz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zdohs.gov/documents/Grants/2009/FFY09_WorkbookBlan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gemar\Local%20Settings\Temporary%20Internet%20Files\Content.Outlook\JTLX58CL\StandardDataCollection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7">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Milestones"/>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Standard Data Collections Form"/>
      <sheetName val="For AZDOHS Use Only"/>
      <sheetName val="Financial Systems Survey"/>
      <sheetName val="Project Summary"/>
      <sheetName val="Budget Summary"/>
      <sheetName val="AZDOHS CONTACTS"/>
      <sheetName val="Data source"/>
      <sheetName val="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Data Source (2)"/>
      <sheetName val="SDCFLists"/>
      <sheetName val="AgencyInfo"/>
      <sheetName val="ContactInfo"/>
      <sheetName val="ContractInfo"/>
      <sheetName val="FundingInfo"/>
      <sheetName val="ReportsInfo"/>
    </sheetNames>
    <sheetDataSet>
      <sheetData sheetId="26">
        <row r="4">
          <cell r="D4" t="str">
            <v>Click Discipline </v>
          </cell>
        </row>
        <row r="5">
          <cell r="D5" t="str">
            <v>Agriculture</v>
          </cell>
        </row>
        <row r="6">
          <cell r="D6" t="str">
            <v>C.E.R.T.</v>
          </cell>
        </row>
        <row r="7">
          <cell r="D7" t="str">
            <v>Cyber Security</v>
          </cell>
        </row>
        <row r="8">
          <cell r="D8" t="str">
            <v>Emergency Management</v>
          </cell>
        </row>
        <row r="9">
          <cell r="D9" t="str">
            <v>Emerg Med Svcs (Fire-based)</v>
          </cell>
        </row>
        <row r="10">
          <cell r="D10" t="str">
            <v>Emerg Med Svcs (Non-Fire-based)</v>
          </cell>
        </row>
        <row r="11">
          <cell r="D11" t="str">
            <v>Fire Corps</v>
          </cell>
        </row>
        <row r="12">
          <cell r="D12" t="str">
            <v>Fire Service</v>
          </cell>
        </row>
        <row r="13">
          <cell r="D13" t="str">
            <v>Governmental / Administrative</v>
          </cell>
        </row>
        <row r="14">
          <cell r="D14" t="str">
            <v>HazMat</v>
          </cell>
        </row>
        <row r="15">
          <cell r="D15" t="str">
            <v>Health Care</v>
          </cell>
        </row>
        <row r="16">
          <cell r="D16" t="str">
            <v>Law Enforcement</v>
          </cell>
        </row>
        <row r="17">
          <cell r="D17" t="str">
            <v>Medical Reserve Corps</v>
          </cell>
        </row>
        <row r="18">
          <cell r="D18" t="str">
            <v>Not for Profit/Non-Profit</v>
          </cell>
        </row>
        <row r="19">
          <cell r="D19" t="str">
            <v>Public Health</v>
          </cell>
        </row>
        <row r="20">
          <cell r="D20" t="str">
            <v>Public Safety Communications</v>
          </cell>
        </row>
        <row r="21">
          <cell r="D21" t="str">
            <v>Public Works</v>
          </cell>
        </row>
        <row r="22">
          <cell r="D22" t="str">
            <v>USAonWatch</v>
          </cell>
        </row>
        <row r="23">
          <cell r="D23" t="str">
            <v>Volunteers in Police Service</v>
          </cell>
        </row>
      </sheetData>
      <sheetData sheetId="55">
        <row r="1">
          <cell r="A1" t="str">
            <v>Select Yes/No</v>
          </cell>
          <cell r="C1" t="str">
            <v>Select Monthly/Quarterly</v>
          </cell>
        </row>
        <row r="2">
          <cell r="A2" t="str">
            <v>Yes</v>
          </cell>
          <cell r="C2" t="str">
            <v>Monthly</v>
          </cell>
        </row>
        <row r="3">
          <cell r="A3" t="str">
            <v>No</v>
          </cell>
          <cell r="C3" t="str">
            <v>Quarterly</v>
          </cell>
        </row>
        <row r="5">
          <cell r="A5" t="str">
            <v>Select Agency Type</v>
          </cell>
          <cell r="C5" t="str">
            <v>Select Cash/Accrual</v>
          </cell>
        </row>
        <row r="6">
          <cell r="A6" t="str">
            <v>State Agency</v>
          </cell>
          <cell r="C6" t="str">
            <v>Cash</v>
          </cell>
        </row>
        <row r="7">
          <cell r="A7" t="str">
            <v>County Government</v>
          </cell>
          <cell r="C7" t="str">
            <v>Accrual</v>
          </cell>
        </row>
        <row r="8">
          <cell r="A8" t="str">
            <v>Local Government</v>
          </cell>
        </row>
        <row r="9">
          <cell r="A9" t="str">
            <v>Tribal</v>
          </cell>
          <cell r="C9" t="str">
            <v>Select Report Types</v>
          </cell>
        </row>
        <row r="10">
          <cell r="A10" t="str">
            <v>Schools</v>
          </cell>
          <cell r="C10" t="str">
            <v>Quarterly Programmatic Reports</v>
          </cell>
        </row>
        <row r="11">
          <cell r="A11" t="str">
            <v>Faith Based, Non-Profit</v>
          </cell>
          <cell r="C11" t="str">
            <v>Final Programmatic Report</v>
          </cell>
        </row>
        <row r="12">
          <cell r="A12" t="str">
            <v>Non-Profit, Non-Faith Based</v>
          </cell>
          <cell r="C12" t="str">
            <v>Financial Reimbursements</v>
          </cell>
        </row>
        <row r="13">
          <cell r="C13" t="str">
            <v>Site Visits</v>
          </cell>
        </row>
        <row r="14">
          <cell r="A14" t="str">
            <v>Select Contact Type</v>
          </cell>
        </row>
        <row r="15">
          <cell r="A15" t="str">
            <v>Program Agency</v>
          </cell>
        </row>
        <row r="16">
          <cell r="A16" t="str">
            <v>Fiscal Agency</v>
          </cell>
        </row>
        <row r="17">
          <cell r="A17" t="str">
            <v>Collaborator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tabSelected="1" view="pageLayout" zoomScale="150" zoomScalePageLayoutView="150" workbookViewId="0" topLeftCell="A1">
      <selection activeCell="A21" sqref="A21:J21"/>
    </sheetView>
  </sheetViews>
  <sheetFormatPr defaultColWidth="9.140625" defaultRowHeight="12.75"/>
  <cols>
    <col min="1" max="9" width="9.140625" style="12" customWidth="1"/>
    <col min="10" max="10" width="16.57421875" style="12" customWidth="1"/>
  </cols>
  <sheetData>
    <row r="1" spans="1:10" ht="12.75">
      <c r="A1" s="36"/>
      <c r="B1" s="36"/>
      <c r="C1" s="36"/>
      <c r="D1" s="36"/>
      <c r="E1" s="36"/>
      <c r="F1" s="36"/>
      <c r="G1" s="36"/>
      <c r="H1" s="36"/>
      <c r="I1" s="36"/>
      <c r="J1" s="36"/>
    </row>
    <row r="2" spans="1:10" ht="12.75">
      <c r="A2" s="36"/>
      <c r="B2" s="36"/>
      <c r="C2" s="36"/>
      <c r="D2" s="36"/>
      <c r="E2" s="36"/>
      <c r="F2" s="36"/>
      <c r="G2" s="36"/>
      <c r="H2" s="36"/>
      <c r="I2" s="36"/>
      <c r="J2" s="36"/>
    </row>
    <row r="3" spans="1:10" ht="12.75">
      <c r="A3" s="36"/>
      <c r="B3" s="36"/>
      <c r="C3" s="36"/>
      <c r="D3" s="36"/>
      <c r="E3" s="36"/>
      <c r="F3" s="36"/>
      <c r="G3" s="36"/>
      <c r="H3" s="36"/>
      <c r="I3" s="36"/>
      <c r="J3" s="36"/>
    </row>
    <row r="4" spans="1:10" ht="12.75">
      <c r="A4" s="36"/>
      <c r="B4" s="36"/>
      <c r="C4" s="36"/>
      <c r="D4" s="36"/>
      <c r="E4" s="36"/>
      <c r="F4" s="36"/>
      <c r="G4" s="36"/>
      <c r="H4" s="36"/>
      <c r="I4" s="36"/>
      <c r="J4" s="36"/>
    </row>
    <row r="5" spans="1:10" ht="19.5" customHeight="1">
      <c r="A5" s="38"/>
      <c r="B5" s="36"/>
      <c r="C5" s="36"/>
      <c r="D5" s="36"/>
      <c r="E5" s="36"/>
      <c r="F5" s="36"/>
      <c r="G5" s="36"/>
      <c r="H5" s="36"/>
      <c r="I5" s="36"/>
      <c r="J5" s="36"/>
    </row>
    <row r="6" spans="1:12" ht="19.5" customHeight="1">
      <c r="A6" s="110" t="s">
        <v>17</v>
      </c>
      <c r="B6" s="110"/>
      <c r="C6" s="110"/>
      <c r="D6" s="110"/>
      <c r="E6" s="110"/>
      <c r="F6" s="110"/>
      <c r="G6" s="110"/>
      <c r="H6" s="110"/>
      <c r="I6" s="110"/>
      <c r="J6" s="110"/>
      <c r="K6" s="4"/>
      <c r="L6" s="4"/>
    </row>
    <row r="7" spans="1:12" ht="24" customHeight="1">
      <c r="A7" s="111" t="s">
        <v>248</v>
      </c>
      <c r="B7" s="111"/>
      <c r="C7" s="111"/>
      <c r="D7" s="111"/>
      <c r="E7" s="111"/>
      <c r="F7" s="111"/>
      <c r="G7" s="111"/>
      <c r="H7" s="111"/>
      <c r="I7" s="111"/>
      <c r="J7" s="111"/>
      <c r="K7" s="4"/>
      <c r="L7" s="4"/>
    </row>
    <row r="8" spans="1:10" ht="7.5" customHeight="1">
      <c r="A8" s="36"/>
      <c r="B8" s="36"/>
      <c r="C8" s="36"/>
      <c r="D8" s="36"/>
      <c r="E8" s="36"/>
      <c r="F8" s="36"/>
      <c r="G8" s="36"/>
      <c r="H8" s="36"/>
      <c r="I8" s="36"/>
      <c r="J8" s="36"/>
    </row>
    <row r="9" spans="1:10" ht="15.75">
      <c r="A9" s="39" t="s">
        <v>154</v>
      </c>
      <c r="B9" s="36"/>
      <c r="C9" s="36"/>
      <c r="D9" s="36"/>
      <c r="E9" s="36"/>
      <c r="F9" s="36"/>
      <c r="G9" s="36"/>
      <c r="H9" s="36"/>
      <c r="I9" s="36"/>
      <c r="J9" s="36"/>
    </row>
    <row r="10" spans="1:13" s="12" customFormat="1" ht="30.75" customHeight="1">
      <c r="A10" s="108" t="s">
        <v>237</v>
      </c>
      <c r="B10" s="108"/>
      <c r="C10" s="108"/>
      <c r="D10" s="108"/>
      <c r="E10" s="108"/>
      <c r="F10" s="108"/>
      <c r="G10" s="108"/>
      <c r="H10" s="108"/>
      <c r="I10" s="108"/>
      <c r="J10" s="108"/>
      <c r="K10" s="27"/>
      <c r="L10" s="27"/>
      <c r="M10" s="4"/>
    </row>
    <row r="11" spans="1:13" s="12" customFormat="1" ht="83.25" customHeight="1">
      <c r="A11" s="112" t="s">
        <v>244</v>
      </c>
      <c r="B11" s="115"/>
      <c r="C11" s="115"/>
      <c r="D11" s="115"/>
      <c r="E11" s="115"/>
      <c r="F11" s="115"/>
      <c r="G11" s="115"/>
      <c r="H11" s="115"/>
      <c r="I11" s="115"/>
      <c r="J11" s="115"/>
      <c r="K11" s="27"/>
      <c r="L11" s="27"/>
      <c r="M11" s="4"/>
    </row>
    <row r="12" spans="1:13" s="12" customFormat="1" ht="33" customHeight="1">
      <c r="A12" s="112" t="s">
        <v>234</v>
      </c>
      <c r="B12" s="116"/>
      <c r="C12" s="116"/>
      <c r="D12" s="116"/>
      <c r="E12" s="116"/>
      <c r="F12" s="116"/>
      <c r="G12" s="116"/>
      <c r="H12" s="116"/>
      <c r="I12" s="116"/>
      <c r="J12" s="116"/>
      <c r="K12" s="37"/>
      <c r="L12" s="27"/>
      <c r="M12" s="4"/>
    </row>
    <row r="13" spans="1:13" ht="31.5" customHeight="1">
      <c r="A13" s="112" t="s">
        <v>236</v>
      </c>
      <c r="B13" s="112"/>
      <c r="C13" s="112"/>
      <c r="D13" s="112"/>
      <c r="E13" s="112"/>
      <c r="F13" s="112"/>
      <c r="G13" s="112"/>
      <c r="H13" s="112"/>
      <c r="I13" s="112"/>
      <c r="J13" s="112"/>
      <c r="K13" s="27"/>
      <c r="L13" s="27"/>
      <c r="M13" s="4"/>
    </row>
    <row r="14" spans="1:13" s="12" customFormat="1" ht="149.25" customHeight="1">
      <c r="A14" s="112" t="s">
        <v>242</v>
      </c>
      <c r="B14" s="117"/>
      <c r="C14" s="117"/>
      <c r="D14" s="117"/>
      <c r="E14" s="117"/>
      <c r="F14" s="117"/>
      <c r="G14" s="117"/>
      <c r="H14" s="117"/>
      <c r="I14" s="117"/>
      <c r="J14" s="117"/>
      <c r="K14" s="27"/>
      <c r="L14" s="27"/>
      <c r="M14" s="4"/>
    </row>
    <row r="15" spans="1:13" s="12" customFormat="1" ht="25.5" customHeight="1">
      <c r="A15" s="112" t="s">
        <v>245</v>
      </c>
      <c r="B15" s="112"/>
      <c r="C15" s="112"/>
      <c r="D15" s="112"/>
      <c r="E15" s="112"/>
      <c r="F15" s="112"/>
      <c r="G15" s="112"/>
      <c r="H15" s="112"/>
      <c r="I15" s="112"/>
      <c r="J15" s="112"/>
      <c r="K15" s="25"/>
      <c r="L15" s="25"/>
      <c r="M15" s="25"/>
    </row>
    <row r="16" spans="1:13" s="12" customFormat="1" ht="71.25" customHeight="1">
      <c r="A16" s="112" t="s">
        <v>246</v>
      </c>
      <c r="B16" s="112"/>
      <c r="C16" s="112"/>
      <c r="D16" s="112"/>
      <c r="E16" s="112"/>
      <c r="F16" s="112"/>
      <c r="G16" s="112"/>
      <c r="H16" s="112"/>
      <c r="I16" s="112"/>
      <c r="J16" s="112"/>
      <c r="K16" s="25"/>
      <c r="L16" s="25"/>
      <c r="M16" s="25"/>
    </row>
    <row r="17" spans="1:12" s="12" customFormat="1" ht="34.5" customHeight="1">
      <c r="A17" s="113" t="s">
        <v>249</v>
      </c>
      <c r="B17" s="114"/>
      <c r="C17" s="114"/>
      <c r="D17" s="114"/>
      <c r="E17" s="114"/>
      <c r="F17" s="114"/>
      <c r="G17" s="114"/>
      <c r="H17" s="114"/>
      <c r="I17" s="114"/>
      <c r="J17" s="114"/>
      <c r="K17" s="25"/>
      <c r="L17" s="25"/>
    </row>
    <row r="18" spans="1:12" ht="38.25" customHeight="1">
      <c r="A18" s="108" t="s">
        <v>247</v>
      </c>
      <c r="B18" s="109"/>
      <c r="C18" s="109"/>
      <c r="D18" s="109"/>
      <c r="E18" s="109"/>
      <c r="F18" s="109"/>
      <c r="G18" s="109"/>
      <c r="H18" s="109"/>
      <c r="I18" s="109"/>
      <c r="J18" s="109"/>
      <c r="K18" s="26"/>
      <c r="L18" s="26"/>
    </row>
    <row r="19" spans="1:13" ht="3.75" customHeight="1" hidden="1">
      <c r="A19" s="40"/>
      <c r="B19" s="41"/>
      <c r="C19" s="41"/>
      <c r="D19" s="41"/>
      <c r="E19" s="41"/>
      <c r="F19" s="41"/>
      <c r="G19" s="41"/>
      <c r="H19" s="41"/>
      <c r="I19" s="41"/>
      <c r="J19" s="41"/>
      <c r="K19" s="27"/>
      <c r="L19" s="27"/>
      <c r="M19" s="4"/>
    </row>
    <row r="20" spans="1:13" s="12" customFormat="1" ht="49.5" customHeight="1">
      <c r="A20" s="112" t="s">
        <v>243</v>
      </c>
      <c r="B20" s="112"/>
      <c r="C20" s="112"/>
      <c r="D20" s="112"/>
      <c r="E20" s="112"/>
      <c r="F20" s="112"/>
      <c r="G20" s="112"/>
      <c r="H20" s="112"/>
      <c r="I20" s="112"/>
      <c r="J20" s="112"/>
      <c r="K20" s="25"/>
      <c r="L20" s="25"/>
      <c r="M20" s="25"/>
    </row>
    <row r="21" spans="1:13" s="12" customFormat="1" ht="27.75" customHeight="1">
      <c r="A21" s="112" t="s">
        <v>235</v>
      </c>
      <c r="B21" s="117"/>
      <c r="C21" s="117"/>
      <c r="D21" s="117"/>
      <c r="E21" s="117"/>
      <c r="F21" s="117"/>
      <c r="G21" s="117"/>
      <c r="H21" s="117"/>
      <c r="I21" s="117"/>
      <c r="J21" s="117"/>
      <c r="K21" s="4"/>
      <c r="L21" s="4"/>
      <c r="M21" s="4"/>
    </row>
    <row r="22" spans="1:13" ht="21" customHeight="1">
      <c r="A22" s="119"/>
      <c r="B22" s="120"/>
      <c r="C22" s="120"/>
      <c r="D22" s="120"/>
      <c r="E22" s="120"/>
      <c r="F22" s="120"/>
      <c r="G22" s="29"/>
      <c r="H22" s="29"/>
      <c r="I22" s="29"/>
      <c r="J22" s="29"/>
      <c r="K22" s="29"/>
      <c r="L22" s="29"/>
      <c r="M22" s="29"/>
    </row>
    <row r="23" spans="1:13" ht="21" customHeight="1">
      <c r="A23" s="30"/>
      <c r="B23" s="29"/>
      <c r="C23" s="29"/>
      <c r="D23" s="29"/>
      <c r="E23" s="29"/>
      <c r="F23" s="29"/>
      <c r="G23" s="29"/>
      <c r="H23" s="29"/>
      <c r="I23" s="29"/>
      <c r="J23" s="29"/>
      <c r="K23" s="29"/>
      <c r="L23" s="29"/>
      <c r="M23" s="29"/>
    </row>
    <row r="24" spans="1:13" ht="21" customHeight="1">
      <c r="A24" s="119" t="s">
        <v>155</v>
      </c>
      <c r="B24" s="120"/>
      <c r="C24" s="120"/>
      <c r="D24" s="120"/>
      <c r="E24" s="120"/>
      <c r="F24" s="120"/>
      <c r="G24" s="29"/>
      <c r="H24" s="29"/>
      <c r="I24" s="29"/>
      <c r="J24" s="29"/>
      <c r="K24" s="29"/>
      <c r="L24" s="29"/>
      <c r="M24" s="29"/>
    </row>
    <row r="25" spans="1:13" ht="15.75">
      <c r="A25" s="30"/>
      <c r="B25" s="29"/>
      <c r="C25" s="29"/>
      <c r="D25" s="29"/>
      <c r="E25" s="29"/>
      <c r="F25" s="29"/>
      <c r="G25" s="29"/>
      <c r="H25" s="29"/>
      <c r="I25" s="29"/>
      <c r="J25" s="29"/>
      <c r="K25" s="29"/>
      <c r="L25" s="29"/>
      <c r="M25" s="29"/>
    </row>
    <row r="26" spans="1:13" ht="15.75">
      <c r="A26" s="30"/>
      <c r="B26" s="29"/>
      <c r="C26" s="29"/>
      <c r="D26" s="29"/>
      <c r="E26" s="29"/>
      <c r="F26" s="29"/>
      <c r="G26" s="29"/>
      <c r="H26" s="29"/>
      <c r="I26" s="29"/>
      <c r="J26" s="29"/>
      <c r="K26" s="29"/>
      <c r="L26" s="29"/>
      <c r="M26" s="29"/>
    </row>
    <row r="27" spans="1:13" ht="15.75">
      <c r="A27" s="30"/>
      <c r="B27" s="29"/>
      <c r="C27" s="29"/>
      <c r="D27" s="29"/>
      <c r="E27" s="29"/>
      <c r="F27" s="29"/>
      <c r="G27" s="29"/>
      <c r="H27" s="29"/>
      <c r="I27" s="29"/>
      <c r="J27" s="29"/>
      <c r="K27" s="29"/>
      <c r="L27" s="29"/>
      <c r="M27" s="29"/>
    </row>
    <row r="28" spans="1:13" ht="15.75">
      <c r="A28" s="30"/>
      <c r="B28" s="29"/>
      <c r="C28" s="29"/>
      <c r="D28" s="29"/>
      <c r="E28" s="29"/>
      <c r="F28" s="29"/>
      <c r="G28" s="29"/>
      <c r="H28" s="29"/>
      <c r="I28" s="29"/>
      <c r="J28" s="29"/>
      <c r="K28" s="29"/>
      <c r="L28" s="29"/>
      <c r="M28" s="29"/>
    </row>
    <row r="29" spans="1:13" ht="15.75">
      <c r="A29" s="30"/>
      <c r="B29" s="29"/>
      <c r="C29" s="29"/>
      <c r="D29" s="29"/>
      <c r="E29" s="29"/>
      <c r="F29" s="29"/>
      <c r="G29" s="29"/>
      <c r="H29" s="29"/>
      <c r="I29" s="29"/>
      <c r="J29" s="29"/>
      <c r="K29" s="29"/>
      <c r="L29" s="29"/>
      <c r="M29" s="29"/>
    </row>
    <row r="30" spans="1:13" ht="15.75">
      <c r="A30" s="30"/>
      <c r="B30" s="29"/>
      <c r="C30" s="29"/>
      <c r="D30" s="29"/>
      <c r="E30" s="29"/>
      <c r="F30" s="29"/>
      <c r="G30" s="29"/>
      <c r="H30" s="29"/>
      <c r="I30" s="29"/>
      <c r="J30" s="29"/>
      <c r="K30" s="29"/>
      <c r="L30" s="29"/>
      <c r="M30" s="29"/>
    </row>
    <row r="31" spans="1:13" ht="15.75">
      <c r="A31" s="30"/>
      <c r="B31" s="29"/>
      <c r="C31" s="29"/>
      <c r="D31" s="29"/>
      <c r="E31" s="29"/>
      <c r="F31" s="29"/>
      <c r="G31" s="29"/>
      <c r="H31" s="29"/>
      <c r="I31" s="29"/>
      <c r="J31" s="29"/>
      <c r="K31" s="29"/>
      <c r="L31" s="29"/>
      <c r="M31" s="29"/>
    </row>
    <row r="32" spans="1:13" ht="15.75">
      <c r="A32" s="30"/>
      <c r="B32" s="29"/>
      <c r="C32" s="29"/>
      <c r="D32" s="29"/>
      <c r="E32" s="29"/>
      <c r="F32" s="29"/>
      <c r="G32" s="29"/>
      <c r="H32" s="29"/>
      <c r="I32" s="29"/>
      <c r="J32" s="29"/>
      <c r="K32" s="29"/>
      <c r="L32" s="29"/>
      <c r="M32" s="29"/>
    </row>
    <row r="33" spans="1:13" ht="15.75">
      <c r="A33" s="30"/>
      <c r="B33" s="29"/>
      <c r="C33" s="29"/>
      <c r="D33" s="29"/>
      <c r="E33" s="29"/>
      <c r="F33" s="29"/>
      <c r="G33" s="29"/>
      <c r="H33" s="29"/>
      <c r="I33" s="29"/>
      <c r="J33" s="29"/>
      <c r="K33" s="29"/>
      <c r="L33" s="29"/>
      <c r="M33" s="29"/>
    </row>
    <row r="34" spans="1:13" ht="15.75">
      <c r="A34" s="30"/>
      <c r="B34" s="29"/>
      <c r="C34" s="29"/>
      <c r="D34" s="29"/>
      <c r="E34" s="29"/>
      <c r="F34" s="29"/>
      <c r="G34" s="29"/>
      <c r="H34" s="29"/>
      <c r="I34" s="29"/>
      <c r="J34" s="29"/>
      <c r="K34" s="29"/>
      <c r="L34" s="29"/>
      <c r="M34" s="29"/>
    </row>
    <row r="35" spans="1:13" ht="15.75">
      <c r="A35" s="30"/>
      <c r="B35" s="29"/>
      <c r="C35" s="29"/>
      <c r="D35" s="29"/>
      <c r="E35" s="29"/>
      <c r="F35" s="29"/>
      <c r="G35" s="29"/>
      <c r="H35" s="29"/>
      <c r="I35" s="29"/>
      <c r="J35" s="29"/>
      <c r="K35" s="29"/>
      <c r="L35" s="29"/>
      <c r="M35" s="29"/>
    </row>
    <row r="36" spans="1:13" ht="15.75">
      <c r="A36" s="30"/>
      <c r="B36" s="29"/>
      <c r="C36" s="29"/>
      <c r="D36" s="29"/>
      <c r="E36" s="29"/>
      <c r="F36" s="29"/>
      <c r="G36" s="29"/>
      <c r="H36" s="29"/>
      <c r="I36" s="29"/>
      <c r="J36" s="29"/>
      <c r="K36" s="29"/>
      <c r="L36" s="29"/>
      <c r="M36" s="29"/>
    </row>
    <row r="37" spans="1:13" ht="15">
      <c r="A37" s="31"/>
      <c r="B37" s="29"/>
      <c r="C37" s="29"/>
      <c r="D37" s="29"/>
      <c r="E37" s="29"/>
      <c r="F37" s="29"/>
      <c r="G37" s="29"/>
      <c r="H37" s="29"/>
      <c r="I37" s="29"/>
      <c r="J37" s="29"/>
      <c r="K37" s="29"/>
      <c r="L37" s="29"/>
      <c r="M37" s="29"/>
    </row>
    <row r="38" spans="1:13" ht="12.75">
      <c r="A38" s="29"/>
      <c r="B38" s="29"/>
      <c r="C38" s="29"/>
      <c r="D38" s="29"/>
      <c r="E38" s="29"/>
      <c r="F38" s="29"/>
      <c r="G38" s="29"/>
      <c r="H38" s="29"/>
      <c r="I38" s="29"/>
      <c r="J38" s="29"/>
      <c r="K38" s="29"/>
      <c r="L38" s="29"/>
      <c r="M38" s="29"/>
    </row>
    <row r="39" spans="1:13" ht="12.75">
      <c r="A39" s="29"/>
      <c r="B39" s="29"/>
      <c r="C39" s="29"/>
      <c r="D39" s="29"/>
      <c r="E39" s="29"/>
      <c r="F39" s="29"/>
      <c r="G39" s="29"/>
      <c r="H39" s="29"/>
      <c r="I39" s="29"/>
      <c r="J39" s="29"/>
      <c r="K39" s="29"/>
      <c r="L39" s="29"/>
      <c r="M39" s="29"/>
    </row>
    <row r="40" spans="1:13" ht="15">
      <c r="A40" s="31"/>
      <c r="B40" s="29"/>
      <c r="C40" s="29"/>
      <c r="D40" s="29"/>
      <c r="E40" s="29"/>
      <c r="F40" s="29"/>
      <c r="G40" s="29"/>
      <c r="H40" s="29"/>
      <c r="I40" s="29"/>
      <c r="J40" s="29"/>
      <c r="K40" s="29"/>
      <c r="L40" s="29"/>
      <c r="M40" s="29"/>
    </row>
    <row r="41" spans="1:13" ht="15">
      <c r="A41" s="31"/>
      <c r="B41" s="29"/>
      <c r="C41" s="29"/>
      <c r="D41" s="29"/>
      <c r="E41" s="29"/>
      <c r="F41" s="29"/>
      <c r="G41" s="29"/>
      <c r="H41" s="29"/>
      <c r="I41" s="29"/>
      <c r="J41" s="29"/>
      <c r="K41" s="29"/>
      <c r="L41" s="29"/>
      <c r="M41" s="29"/>
    </row>
    <row r="42" spans="1:13" ht="15">
      <c r="A42" s="31"/>
      <c r="B42" s="29"/>
      <c r="C42" s="29"/>
      <c r="D42" s="29"/>
      <c r="E42" s="29"/>
      <c r="F42" s="29"/>
      <c r="G42" s="29"/>
      <c r="H42" s="29"/>
      <c r="I42" s="29"/>
      <c r="J42" s="29"/>
      <c r="K42" s="29"/>
      <c r="L42" s="29"/>
      <c r="M42" s="29"/>
    </row>
    <row r="43" spans="1:13" ht="15">
      <c r="A43" s="31"/>
      <c r="B43" s="29"/>
      <c r="C43" s="29"/>
      <c r="D43" s="29"/>
      <c r="E43" s="29"/>
      <c r="F43" s="29"/>
      <c r="G43" s="29"/>
      <c r="H43" s="29"/>
      <c r="I43" s="29"/>
      <c r="J43" s="29"/>
      <c r="K43" s="29"/>
      <c r="L43" s="29"/>
      <c r="M43" s="29"/>
    </row>
    <row r="44" spans="1:13" ht="15.75">
      <c r="A44" s="30"/>
      <c r="B44" s="29"/>
      <c r="C44" s="29"/>
      <c r="D44" s="29"/>
      <c r="E44" s="29"/>
      <c r="F44" s="29"/>
      <c r="G44" s="29"/>
      <c r="H44" s="29"/>
      <c r="I44" s="29"/>
      <c r="J44" s="29"/>
      <c r="K44" s="29"/>
      <c r="L44" s="29"/>
      <c r="M44" s="29"/>
    </row>
    <row r="45" spans="1:13" ht="15.75">
      <c r="A45" s="30"/>
      <c r="B45" s="29"/>
      <c r="C45" s="29"/>
      <c r="D45" s="29"/>
      <c r="E45" s="29"/>
      <c r="F45" s="29"/>
      <c r="G45" s="29"/>
      <c r="H45" s="29"/>
      <c r="I45" s="29"/>
      <c r="J45" s="29"/>
      <c r="K45" s="29"/>
      <c r="L45" s="29"/>
      <c r="M45" s="29"/>
    </row>
    <row r="46" spans="1:13" ht="15.75">
      <c r="A46" s="30"/>
      <c r="B46" s="29"/>
      <c r="C46" s="29"/>
      <c r="D46" s="29"/>
      <c r="E46" s="29"/>
      <c r="F46" s="29"/>
      <c r="G46" s="29"/>
      <c r="H46" s="29"/>
      <c r="I46" s="29"/>
      <c r="J46" s="29"/>
      <c r="K46" s="29"/>
      <c r="L46" s="29"/>
      <c r="M46" s="29"/>
    </row>
    <row r="47" spans="1:13" ht="15.75">
      <c r="A47" s="30"/>
      <c r="B47" s="29"/>
      <c r="C47" s="29"/>
      <c r="D47" s="29"/>
      <c r="E47" s="29"/>
      <c r="F47" s="29"/>
      <c r="G47" s="29"/>
      <c r="H47" s="29"/>
      <c r="I47" s="29"/>
      <c r="J47" s="29"/>
      <c r="K47" s="29"/>
      <c r="L47" s="29"/>
      <c r="M47" s="29"/>
    </row>
    <row r="48" spans="1:13" ht="15.75">
      <c r="A48" s="32"/>
      <c r="B48" s="29"/>
      <c r="C48" s="29"/>
      <c r="D48" s="29"/>
      <c r="E48" s="29"/>
      <c r="F48" s="29"/>
      <c r="G48" s="29"/>
      <c r="H48" s="29"/>
      <c r="I48" s="29"/>
      <c r="J48" s="29"/>
      <c r="K48" s="29"/>
      <c r="L48" s="29"/>
      <c r="M48" s="29"/>
    </row>
    <row r="49" spans="1:13" ht="15.75">
      <c r="A49" s="30"/>
      <c r="B49" s="29"/>
      <c r="C49" s="29"/>
      <c r="D49" s="29"/>
      <c r="E49" s="29"/>
      <c r="F49" s="29"/>
      <c r="G49" s="29"/>
      <c r="H49" s="29"/>
      <c r="I49" s="29"/>
      <c r="J49" s="29"/>
      <c r="K49" s="29"/>
      <c r="L49" s="29"/>
      <c r="M49" s="29"/>
    </row>
    <row r="50" spans="1:13" ht="15">
      <c r="A50" s="31"/>
      <c r="B50" s="29"/>
      <c r="C50" s="29"/>
      <c r="D50" s="29"/>
      <c r="E50" s="29"/>
      <c r="F50" s="29"/>
      <c r="G50" s="29"/>
      <c r="H50" s="29"/>
      <c r="I50" s="29"/>
      <c r="J50" s="29"/>
      <c r="K50" s="29"/>
      <c r="L50" s="29"/>
      <c r="M50" s="29"/>
    </row>
    <row r="51" spans="1:13" ht="15">
      <c r="A51" s="31"/>
      <c r="B51" s="29"/>
      <c r="C51" s="29"/>
      <c r="D51" s="29"/>
      <c r="E51" s="29"/>
      <c r="F51" s="29"/>
      <c r="G51" s="29"/>
      <c r="H51" s="29"/>
      <c r="I51" s="29"/>
      <c r="J51" s="29"/>
      <c r="K51" s="29"/>
      <c r="L51" s="29"/>
      <c r="M51" s="29"/>
    </row>
    <row r="52" spans="1:13" ht="15">
      <c r="A52" s="33"/>
      <c r="B52" s="29"/>
      <c r="C52" s="29"/>
      <c r="D52" s="29"/>
      <c r="E52" s="29"/>
      <c r="F52" s="29"/>
      <c r="G52" s="29"/>
      <c r="H52" s="29"/>
      <c r="I52" s="29"/>
      <c r="J52" s="29"/>
      <c r="K52" s="29"/>
      <c r="L52" s="29"/>
      <c r="M52" s="29"/>
    </row>
    <row r="53" spans="1:13" ht="15">
      <c r="A53" s="31"/>
      <c r="B53" s="29"/>
      <c r="C53" s="29"/>
      <c r="D53" s="29"/>
      <c r="E53" s="29"/>
      <c r="F53" s="29"/>
      <c r="G53" s="29"/>
      <c r="H53" s="29"/>
      <c r="I53" s="29"/>
      <c r="J53" s="29"/>
      <c r="K53" s="29"/>
      <c r="L53" s="29"/>
      <c r="M53" s="29"/>
    </row>
    <row r="54" spans="1:13" ht="15">
      <c r="A54" s="33"/>
      <c r="B54" s="29"/>
      <c r="C54" s="29"/>
      <c r="D54" s="29"/>
      <c r="E54" s="29"/>
      <c r="F54" s="29"/>
      <c r="G54" s="29"/>
      <c r="H54" s="29"/>
      <c r="I54" s="29"/>
      <c r="J54" s="29"/>
      <c r="K54" s="29"/>
      <c r="L54" s="29"/>
      <c r="M54" s="29"/>
    </row>
    <row r="55" spans="1:13" ht="33.75" customHeight="1">
      <c r="A55" s="118" t="s">
        <v>250</v>
      </c>
      <c r="B55" s="118"/>
      <c r="C55" s="118"/>
      <c r="D55" s="118"/>
      <c r="E55" s="118"/>
      <c r="F55" s="118"/>
      <c r="G55" s="118"/>
      <c r="H55" s="118"/>
      <c r="I55" s="118"/>
      <c r="J55" s="118"/>
      <c r="K55" s="29"/>
      <c r="L55" s="29"/>
      <c r="M55" s="29"/>
    </row>
  </sheetData>
  <sheetProtection password="8D51" sheet="1"/>
  <mergeCells count="16">
    <mergeCell ref="A16:J16"/>
    <mergeCell ref="A55:J55"/>
    <mergeCell ref="A24:F24"/>
    <mergeCell ref="A22:F22"/>
    <mergeCell ref="A20:J20"/>
    <mergeCell ref="A21:J21"/>
    <mergeCell ref="A10:J10"/>
    <mergeCell ref="A18:J18"/>
    <mergeCell ref="A6:J6"/>
    <mergeCell ref="A7:J7"/>
    <mergeCell ref="A13:J13"/>
    <mergeCell ref="A17:J17"/>
    <mergeCell ref="A11:J11"/>
    <mergeCell ref="A12:J12"/>
    <mergeCell ref="A14:J14"/>
    <mergeCell ref="A15:J15"/>
  </mergeCells>
  <printOptions/>
  <pageMargins left="0.7" right="0.7" top="0.75" bottom="0.75" header="0.3" footer="0.3"/>
  <pageSetup horizontalDpi="600" verticalDpi="600" orientation="portrait" scale="93" r:id="rId2"/>
  <headerFooter>
    <oddHeader xml:space="preserve">&amp;C </oddHeader>
    <oddFooter>&amp;LVersion 6.1
All previous versions are obsolete&amp;CPage &amp;P&amp;R11/27/2017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44"/>
  <sheetViews>
    <sheetView view="pageLayout" workbookViewId="0" topLeftCell="A1">
      <selection activeCell="B7" sqref="B7:F7"/>
    </sheetView>
  </sheetViews>
  <sheetFormatPr defaultColWidth="9.140625" defaultRowHeight="12.75"/>
  <cols>
    <col min="1" max="1" width="29.28125" style="0" customWidth="1"/>
    <col min="2" max="2" width="51.140625" style="0" customWidth="1"/>
    <col min="3" max="3" width="15.8515625" style="0" customWidth="1"/>
    <col min="4" max="4" width="10.421875" style="0" customWidth="1"/>
    <col min="5" max="5" width="12.7109375" style="0" customWidth="1"/>
    <col min="6" max="6" width="16.7109375" style="0" customWidth="1"/>
    <col min="7" max="7" width="9.7109375" style="0" customWidth="1"/>
  </cols>
  <sheetData>
    <row r="1" ht="12.75">
      <c r="A1" s="28" t="s">
        <v>14</v>
      </c>
    </row>
    <row r="2" ht="9" customHeight="1">
      <c r="A2" s="28"/>
    </row>
    <row r="3" spans="1:2" ht="12.75">
      <c r="A3" s="28" t="s">
        <v>213</v>
      </c>
      <c r="B3" s="5" t="s">
        <v>198</v>
      </c>
    </row>
    <row r="4" spans="1:2" ht="9" customHeight="1">
      <c r="A4" s="28"/>
      <c r="B4" s="5"/>
    </row>
    <row r="5" spans="1:2" ht="12.75">
      <c r="A5" s="28" t="s">
        <v>190</v>
      </c>
      <c r="B5" s="5" t="s">
        <v>212</v>
      </c>
    </row>
    <row r="6" ht="9" customHeight="1"/>
    <row r="7" spans="1:6" ht="12.75">
      <c r="A7" s="28" t="s">
        <v>168</v>
      </c>
      <c r="B7" s="121" t="s">
        <v>174</v>
      </c>
      <c r="C7" s="121"/>
      <c r="D7" s="121"/>
      <c r="E7" s="121"/>
      <c r="F7" s="121"/>
    </row>
    <row r="8" spans="2:6" ht="9" customHeight="1">
      <c r="B8" s="122"/>
      <c r="C8" s="122"/>
      <c r="D8" s="122"/>
      <c r="E8" s="122"/>
      <c r="F8" s="122"/>
    </row>
    <row r="9" spans="1:6" ht="15" customHeight="1">
      <c r="A9" s="28" t="s">
        <v>169</v>
      </c>
      <c r="B9" s="121" t="s">
        <v>211</v>
      </c>
      <c r="C9" s="121"/>
      <c r="D9" s="121"/>
      <c r="E9" s="121"/>
      <c r="F9" s="121"/>
    </row>
    <row r="10" spans="2:6" ht="9" customHeight="1">
      <c r="B10" s="122"/>
      <c r="C10" s="122"/>
      <c r="D10" s="122"/>
      <c r="E10" s="122"/>
      <c r="F10" s="122"/>
    </row>
    <row r="11" spans="1:6" ht="15.75" customHeight="1">
      <c r="A11" s="28" t="s">
        <v>170</v>
      </c>
      <c r="B11" s="121" t="s">
        <v>175</v>
      </c>
      <c r="C11" s="121"/>
      <c r="D11" s="121"/>
      <c r="E11" s="121"/>
      <c r="F11" s="121"/>
    </row>
    <row r="12" spans="1:6" ht="9" customHeight="1">
      <c r="A12" s="28"/>
      <c r="B12" s="53"/>
      <c r="C12" s="53"/>
      <c r="D12" s="53"/>
      <c r="E12" s="53"/>
      <c r="F12" s="53"/>
    </row>
    <row r="13" spans="1:6" ht="24" customHeight="1">
      <c r="A13" s="67" t="s">
        <v>171</v>
      </c>
      <c r="B13" s="123" t="s">
        <v>182</v>
      </c>
      <c r="C13" s="123"/>
      <c r="D13" s="123"/>
      <c r="E13" s="123"/>
      <c r="F13" s="123"/>
    </row>
    <row r="14" spans="2:6" ht="9" customHeight="1">
      <c r="B14" s="122"/>
      <c r="C14" s="122"/>
      <c r="D14" s="122"/>
      <c r="E14" s="122"/>
      <c r="F14" s="122"/>
    </row>
    <row r="15" spans="1:6" ht="13.5" customHeight="1">
      <c r="A15" s="28" t="s">
        <v>172</v>
      </c>
      <c r="B15" s="121" t="s">
        <v>173</v>
      </c>
      <c r="C15" s="121"/>
      <c r="D15" s="121"/>
      <c r="E15" s="121"/>
      <c r="F15" s="121"/>
    </row>
    <row r="16" spans="1:6" ht="9" customHeight="1">
      <c r="A16" s="28"/>
      <c r="B16" s="53"/>
      <c r="C16" s="53"/>
      <c r="D16" s="53"/>
      <c r="E16" s="53"/>
      <c r="F16" s="53"/>
    </row>
    <row r="17" ht="12.75">
      <c r="A17" s="13" t="s">
        <v>210</v>
      </c>
    </row>
    <row r="18" ht="12.75">
      <c r="A18" s="13" t="s">
        <v>180</v>
      </c>
    </row>
    <row r="19" spans="2:6" ht="9" customHeight="1">
      <c r="B19" s="122"/>
      <c r="C19" s="122"/>
      <c r="D19" s="122"/>
      <c r="E19" s="122"/>
      <c r="F19" s="122"/>
    </row>
    <row r="20" ht="12.75">
      <c r="A20" s="28" t="s">
        <v>166</v>
      </c>
    </row>
    <row r="21" spans="1:7" ht="28.5" customHeight="1">
      <c r="A21" s="42" t="s">
        <v>209</v>
      </c>
      <c r="B21" s="42" t="s">
        <v>185</v>
      </c>
      <c r="C21" s="42" t="s">
        <v>161</v>
      </c>
      <c r="D21" s="56" t="s">
        <v>167</v>
      </c>
      <c r="E21" s="56" t="s">
        <v>163</v>
      </c>
      <c r="F21" s="56" t="s">
        <v>162</v>
      </c>
      <c r="G21" s="57" t="s">
        <v>165</v>
      </c>
    </row>
    <row r="22" spans="1:7" ht="12.75">
      <c r="A22" s="43" t="s">
        <v>2</v>
      </c>
      <c r="B22" s="58"/>
      <c r="C22" s="50"/>
      <c r="D22" s="63"/>
      <c r="E22" s="50"/>
      <c r="F22" s="52"/>
      <c r="G22" s="45"/>
    </row>
    <row r="23" spans="1:7" ht="12.75">
      <c r="A23" s="47" t="s">
        <v>176</v>
      </c>
      <c r="B23" s="54" t="s">
        <v>186</v>
      </c>
      <c r="C23" s="50">
        <v>30000</v>
      </c>
      <c r="D23" s="63"/>
      <c r="E23" s="50">
        <f>F23-C23</f>
        <v>-10000</v>
      </c>
      <c r="F23" s="52">
        <v>20000</v>
      </c>
      <c r="G23" s="45"/>
    </row>
    <row r="24" spans="1:7" ht="12.75">
      <c r="A24" s="47" t="s">
        <v>178</v>
      </c>
      <c r="B24" s="54" t="s">
        <v>192</v>
      </c>
      <c r="C24" s="50">
        <v>20000</v>
      </c>
      <c r="D24" s="63"/>
      <c r="E24" s="50">
        <f>F24-C24</f>
        <v>10000</v>
      </c>
      <c r="F24" s="52">
        <v>30000</v>
      </c>
      <c r="G24" s="45"/>
    </row>
    <row r="25" spans="1:7" ht="9" customHeight="1">
      <c r="A25" s="47"/>
      <c r="B25" s="56"/>
      <c r="C25" s="50"/>
      <c r="D25" s="63"/>
      <c r="E25" s="50"/>
      <c r="F25" s="52"/>
      <c r="G25" s="45"/>
    </row>
    <row r="26" spans="1:7" ht="12.75">
      <c r="A26" s="43" t="s">
        <v>3</v>
      </c>
      <c r="B26" s="58"/>
      <c r="C26" s="50"/>
      <c r="D26" s="63"/>
      <c r="E26" s="50"/>
      <c r="F26" s="52"/>
      <c r="G26" s="45"/>
    </row>
    <row r="27" spans="1:7" ht="27" customHeight="1">
      <c r="A27" s="54" t="s">
        <v>177</v>
      </c>
      <c r="B27" s="54" t="s">
        <v>233</v>
      </c>
      <c r="C27" s="50">
        <v>12000</v>
      </c>
      <c r="D27" s="63"/>
      <c r="E27" s="50">
        <f>F27-C27</f>
        <v>-2000</v>
      </c>
      <c r="F27" s="52">
        <v>10000</v>
      </c>
      <c r="G27" s="45"/>
    </row>
    <row r="28" spans="1:7" ht="9" customHeight="1">
      <c r="A28" s="42"/>
      <c r="B28" s="56"/>
      <c r="C28" s="50"/>
      <c r="D28" s="63"/>
      <c r="E28" s="50"/>
      <c r="F28" s="52"/>
      <c r="G28" s="45"/>
    </row>
    <row r="29" spans="1:7" ht="12.75">
      <c r="A29" s="43" t="s">
        <v>4</v>
      </c>
      <c r="B29" s="58"/>
      <c r="C29" s="50"/>
      <c r="D29" s="63"/>
      <c r="E29" s="50"/>
      <c r="F29" s="52"/>
      <c r="G29" s="45"/>
    </row>
    <row r="30" spans="1:7" ht="15.75" customHeight="1">
      <c r="A30" s="44" t="s">
        <v>178</v>
      </c>
      <c r="B30" s="59" t="s">
        <v>187</v>
      </c>
      <c r="C30" s="50">
        <v>7000</v>
      </c>
      <c r="D30" s="63"/>
      <c r="E30" s="50">
        <f>F30-C30</f>
        <v>-3000</v>
      </c>
      <c r="F30" s="52">
        <v>4000</v>
      </c>
      <c r="G30" s="45"/>
    </row>
    <row r="31" spans="1:7" ht="12.75">
      <c r="A31" s="44" t="s">
        <v>179</v>
      </c>
      <c r="B31" s="59" t="s">
        <v>188</v>
      </c>
      <c r="C31" s="50">
        <v>0</v>
      </c>
      <c r="D31" s="63"/>
      <c r="E31" s="50">
        <f>F31-C31</f>
        <v>1000</v>
      </c>
      <c r="F31" s="52">
        <v>1000</v>
      </c>
      <c r="G31" s="45"/>
    </row>
    <row r="32" spans="1:7" ht="9" customHeight="1">
      <c r="A32" s="42"/>
      <c r="B32" s="56"/>
      <c r="C32" s="50"/>
      <c r="D32" s="63"/>
      <c r="E32" s="50"/>
      <c r="F32" s="52"/>
      <c r="G32" s="45"/>
    </row>
    <row r="33" spans="1:7" ht="12.75">
      <c r="A33" s="43" t="s">
        <v>6</v>
      </c>
      <c r="B33" s="58"/>
      <c r="C33" s="50"/>
      <c r="D33" s="63"/>
      <c r="E33" s="50"/>
      <c r="F33" s="52"/>
      <c r="G33" s="62"/>
    </row>
    <row r="34" spans="1:7" ht="13.5" customHeight="1">
      <c r="A34" s="44" t="s">
        <v>25</v>
      </c>
      <c r="B34" s="59" t="s">
        <v>189</v>
      </c>
      <c r="C34" s="48">
        <v>6000</v>
      </c>
      <c r="D34" s="63"/>
      <c r="E34" s="50">
        <f>F34-C34</f>
        <v>-1000</v>
      </c>
      <c r="F34" s="52">
        <v>5000</v>
      </c>
      <c r="G34" s="62"/>
    </row>
    <row r="35" spans="1:7" ht="12.75">
      <c r="A35" s="44" t="s">
        <v>164</v>
      </c>
      <c r="B35" s="59" t="s">
        <v>193</v>
      </c>
      <c r="C35" s="48">
        <v>0</v>
      </c>
      <c r="D35" s="63"/>
      <c r="E35" s="50">
        <f>F35-C35</f>
        <v>1000</v>
      </c>
      <c r="F35" s="52">
        <v>1000</v>
      </c>
      <c r="G35" s="45"/>
    </row>
    <row r="36" spans="1:7" ht="9" customHeight="1">
      <c r="A36" s="42"/>
      <c r="B36" s="56"/>
      <c r="C36" s="50"/>
      <c r="D36" s="63"/>
      <c r="E36" s="50"/>
      <c r="F36" s="52"/>
      <c r="G36" s="45"/>
    </row>
    <row r="37" spans="1:7" ht="12.75">
      <c r="A37" s="43" t="s">
        <v>5</v>
      </c>
      <c r="B37" s="58"/>
      <c r="C37" s="48"/>
      <c r="D37" s="63"/>
      <c r="E37" s="50"/>
      <c r="F37" s="51"/>
      <c r="G37" s="62"/>
    </row>
    <row r="38" spans="1:7" ht="12.75">
      <c r="A38" s="47" t="s">
        <v>197</v>
      </c>
      <c r="B38" s="54" t="s">
        <v>194</v>
      </c>
      <c r="C38" s="48">
        <v>10000</v>
      </c>
      <c r="D38" s="63">
        <v>5</v>
      </c>
      <c r="E38" s="50">
        <f>F38-C38</f>
        <v>-10000</v>
      </c>
      <c r="F38" s="51">
        <v>0</v>
      </c>
      <c r="G38" s="62">
        <v>0</v>
      </c>
    </row>
    <row r="39" spans="1:7" ht="12.75">
      <c r="A39" s="47" t="s">
        <v>196</v>
      </c>
      <c r="B39" s="54" t="s">
        <v>195</v>
      </c>
      <c r="C39" s="48">
        <v>0</v>
      </c>
      <c r="D39" s="63">
        <v>0</v>
      </c>
      <c r="E39" s="50">
        <f>F39-C39</f>
        <v>13000</v>
      </c>
      <c r="F39" s="51">
        <v>13000</v>
      </c>
      <c r="G39" s="62">
        <v>5</v>
      </c>
    </row>
    <row r="40" spans="1:7" ht="9" customHeight="1">
      <c r="A40" s="47"/>
      <c r="B40" s="54"/>
      <c r="C40" s="48"/>
      <c r="D40" s="63"/>
      <c r="E40" s="50"/>
      <c r="F40" s="51"/>
      <c r="G40" s="62"/>
    </row>
    <row r="41" spans="1:7" ht="12.75">
      <c r="A41" s="55" t="s">
        <v>183</v>
      </c>
      <c r="B41" s="60"/>
      <c r="C41" s="48"/>
      <c r="D41" s="63"/>
      <c r="E41" s="50"/>
      <c r="F41" s="51"/>
      <c r="G41" s="62"/>
    </row>
    <row r="42" spans="1:7" ht="15.75" customHeight="1">
      <c r="A42" s="47" t="s">
        <v>184</v>
      </c>
      <c r="B42" s="54" t="s">
        <v>191</v>
      </c>
      <c r="C42" s="48">
        <v>1000</v>
      </c>
      <c r="D42" s="63"/>
      <c r="E42" s="50">
        <f>F42-C42</f>
        <v>1000</v>
      </c>
      <c r="F42" s="51">
        <v>2000</v>
      </c>
      <c r="G42" s="62"/>
    </row>
    <row r="43" spans="1:7" ht="9" customHeight="1">
      <c r="A43" s="46"/>
      <c r="B43" s="61"/>
      <c r="C43" s="48"/>
      <c r="D43" s="63"/>
      <c r="E43" s="50"/>
      <c r="F43" s="51"/>
      <c r="G43" s="62"/>
    </row>
    <row r="44" spans="1:7" ht="12.75">
      <c r="A44" s="43" t="s">
        <v>181</v>
      </c>
      <c r="B44" s="58"/>
      <c r="C44" s="49">
        <f>SUM(C22:C43)</f>
        <v>86000</v>
      </c>
      <c r="D44" s="63"/>
      <c r="E44" s="50">
        <f>F44-C44</f>
        <v>0</v>
      </c>
      <c r="F44" s="51">
        <f>SUM(F22:F43)</f>
        <v>86000</v>
      </c>
      <c r="G44" s="62"/>
    </row>
  </sheetData>
  <sheetProtection password="8D51" sheet="1"/>
  <mergeCells count="9">
    <mergeCell ref="B7:F7"/>
    <mergeCell ref="B8:F8"/>
    <mergeCell ref="B15:F15"/>
    <mergeCell ref="B19:F19"/>
    <mergeCell ref="B9:F9"/>
    <mergeCell ref="B10:F10"/>
    <mergeCell ref="B11:F11"/>
    <mergeCell ref="B13:F13"/>
    <mergeCell ref="B14:F14"/>
  </mergeCells>
  <conditionalFormatting sqref="F44">
    <cfRule type="cellIs" priority="3" dxfId="0" operator="equal" stopIfTrue="1">
      <formula>$C$44</formula>
    </cfRule>
    <cfRule type="cellIs" priority="6" dxfId="1" operator="lessThan" stopIfTrue="1">
      <formula>$C$44</formula>
    </cfRule>
    <cfRule type="cellIs" priority="7" dxfId="1" operator="greaterThan" stopIfTrue="1">
      <formula>$C$44</formula>
    </cfRule>
    <cfRule type="cellIs" priority="8" dxfId="1" operator="lessThan" stopIfTrue="1">
      <formula>$C$44</formula>
    </cfRule>
    <cfRule type="cellIs" priority="9" dxfId="1" operator="greaterThan" stopIfTrue="1">
      <formula>$C$44</formula>
    </cfRule>
    <cfRule type="cellIs" priority="18" dxfId="0" operator="notEqual" stopIfTrue="1">
      <formula>$C$44</formula>
    </cfRule>
    <cfRule type="cellIs" priority="22" dxfId="7" operator="greaterThan" stopIfTrue="1">
      <formula>$C$44</formula>
    </cfRule>
    <cfRule type="cellIs" priority="27" dxfId="3" operator="notEqual" stopIfTrue="1">
      <formula>$C$37</formula>
    </cfRule>
    <cfRule type="cellIs" priority="28" dxfId="0" operator="equal" stopIfTrue="1">
      <formula>$C$37</formula>
    </cfRule>
  </conditionalFormatting>
  <conditionalFormatting sqref="F40:F42">
    <cfRule type="cellIs" priority="30" dxfId="3" operator="greaterThan" stopIfTrue="1">
      <formula>$C$44</formula>
    </cfRule>
  </conditionalFormatting>
  <dataValidations count="1">
    <dataValidation type="list" allowBlank="1" showInputMessage="1" showErrorMessage="1" sqref="A23:A25">
      <formula1>$A$23:$A$24</formula1>
    </dataValidation>
  </dataValidations>
  <printOptions/>
  <pageMargins left="0.7" right="0.7" top="0.75" bottom="0.75" header="0.3" footer="0.3"/>
  <pageSetup fitToHeight="3" fitToWidth="1" horizontalDpi="600" verticalDpi="600" orientation="landscape" scale="85" r:id="rId2"/>
  <headerFooter>
    <oddHeader>&amp;CInstructions and Sample</oddHeader>
    <oddFooter>&amp;LVersion 6.1
All previous versions are obsolete&amp;CPage 3&amp;R11/27/2017</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E69"/>
  <sheetViews>
    <sheetView view="pageLayout" zoomScale="130" zoomScaleNormal="110" zoomScalePageLayoutView="130" workbookViewId="0" topLeftCell="A1">
      <selection activeCell="D71" sqref="D71"/>
    </sheetView>
  </sheetViews>
  <sheetFormatPr defaultColWidth="9.140625" defaultRowHeight="12.75"/>
  <cols>
    <col min="1" max="1" width="2.140625" style="0" customWidth="1"/>
    <col min="2" max="2" width="38.140625" style="9" customWidth="1"/>
    <col min="3" max="3" width="2.140625" style="9" customWidth="1"/>
    <col min="4" max="4" width="48.00390625" style="4" customWidth="1"/>
    <col min="5" max="5" width="18.140625" style="0" customWidth="1"/>
    <col min="6" max="6" width="19.8515625" style="0" customWidth="1"/>
    <col min="7" max="7" width="17.7109375" style="0" customWidth="1"/>
  </cols>
  <sheetData>
    <row r="1" spans="2:4" ht="12.75">
      <c r="B1" s="1" t="s">
        <v>238</v>
      </c>
      <c r="C1" s="1"/>
      <c r="D1" s="2"/>
    </row>
    <row r="2" spans="2:4" ht="18" customHeight="1">
      <c r="B2" s="3" t="s">
        <v>239</v>
      </c>
      <c r="C2" s="3"/>
      <c r="D2" s="102"/>
    </row>
    <row r="3" spans="2:3" ht="10.5" customHeight="1">
      <c r="B3" s="3"/>
      <c r="C3" s="3"/>
    </row>
    <row r="4" spans="2:4" ht="12.75" customHeight="1">
      <c r="B4" s="3" t="s">
        <v>199</v>
      </c>
      <c r="C4" s="3"/>
      <c r="D4" s="92"/>
    </row>
    <row r="5" spans="2:3" ht="6" customHeight="1">
      <c r="B5" s="3"/>
      <c r="C5" s="3"/>
    </row>
    <row r="6" spans="2:4" ht="12.75" customHeight="1">
      <c r="B6" s="65" t="s">
        <v>200</v>
      </c>
      <c r="C6" s="3"/>
      <c r="D6" s="103"/>
    </row>
    <row r="7" spans="2:5" ht="6" customHeight="1">
      <c r="B7" s="66"/>
      <c r="C7" s="3"/>
      <c r="D7" s="11"/>
      <c r="E7" s="5"/>
    </row>
    <row r="8" spans="2:5" ht="12.75">
      <c r="B8" s="66" t="s">
        <v>201</v>
      </c>
      <c r="C8" s="3"/>
      <c r="D8" s="102"/>
      <c r="E8" s="5"/>
    </row>
    <row r="9" spans="2:3" ht="6" customHeight="1">
      <c r="B9" s="66"/>
      <c r="C9" s="3"/>
    </row>
    <row r="10" spans="2:4" ht="12.75" customHeight="1">
      <c r="B10" s="66" t="s">
        <v>202</v>
      </c>
      <c r="C10" s="3"/>
      <c r="D10" s="99"/>
    </row>
    <row r="11" spans="2:3" ht="6" customHeight="1">
      <c r="B11" s="66"/>
      <c r="C11" s="3"/>
    </row>
    <row r="12" spans="2:4" ht="12.75">
      <c r="B12" s="66" t="s">
        <v>203</v>
      </c>
      <c r="C12" s="3"/>
      <c r="D12" s="104"/>
    </row>
    <row r="13" spans="2:3" ht="6" customHeight="1">
      <c r="B13" s="3"/>
      <c r="C13" s="3"/>
    </row>
    <row r="14" spans="2:5" ht="12.75">
      <c r="B14" s="3" t="s">
        <v>204</v>
      </c>
      <c r="C14" s="3"/>
      <c r="D14" s="102"/>
      <c r="E14" s="13"/>
    </row>
    <row r="15" ht="6" customHeight="1">
      <c r="C15" s="3"/>
    </row>
    <row r="16" spans="2:4" ht="25.5">
      <c r="B16" s="3" t="s">
        <v>205</v>
      </c>
      <c r="C16" s="3"/>
      <c r="D16" s="102"/>
    </row>
    <row r="17" spans="2:3" ht="6" customHeight="1">
      <c r="B17" s="3"/>
      <c r="C17" s="3"/>
    </row>
    <row r="18" spans="2:4" ht="12.75">
      <c r="B18" s="3" t="s">
        <v>206</v>
      </c>
      <c r="C18" s="3"/>
      <c r="D18" s="100"/>
    </row>
    <row r="19" spans="2:3" ht="6" customHeight="1">
      <c r="B19" s="3"/>
      <c r="C19" s="3"/>
    </row>
    <row r="20" spans="2:4" ht="12.75">
      <c r="B20" s="3" t="s">
        <v>207</v>
      </c>
      <c r="C20" s="3"/>
      <c r="D20" s="101"/>
    </row>
    <row r="21" spans="2:3" ht="12.75">
      <c r="B21" s="3"/>
      <c r="C21" s="3"/>
    </row>
    <row r="22" spans="2:4" ht="12.75">
      <c r="B22" s="6" t="s">
        <v>11</v>
      </c>
      <c r="C22" s="6"/>
      <c r="D22" s="7"/>
    </row>
    <row r="23" spans="1:4" ht="12.75">
      <c r="A23" s="124" t="s">
        <v>157</v>
      </c>
      <c r="B23" s="125"/>
      <c r="C23" s="125"/>
      <c r="D23" s="125"/>
    </row>
    <row r="24" ht="12.75" customHeight="1"/>
    <row r="25" spans="2:4" ht="51">
      <c r="B25" s="14" t="s">
        <v>216</v>
      </c>
      <c r="C25" s="3"/>
      <c r="D25" s="34"/>
    </row>
    <row r="26" spans="2:3" ht="12.75">
      <c r="B26" s="3"/>
      <c r="C26" s="3"/>
    </row>
    <row r="27" spans="2:4" ht="63.75">
      <c r="B27" s="15" t="s">
        <v>16</v>
      </c>
      <c r="C27" s="8"/>
      <c r="D27" s="34"/>
    </row>
    <row r="28" spans="2:4" ht="12.75">
      <c r="B28" s="14"/>
      <c r="C28" s="8"/>
      <c r="D28" s="10"/>
    </row>
    <row r="29" spans="2:4" ht="63.75">
      <c r="B29" s="14" t="s">
        <v>214</v>
      </c>
      <c r="C29" s="8"/>
      <c r="D29" s="35"/>
    </row>
    <row r="30" spans="2:4" ht="12.75">
      <c r="B30" s="14"/>
      <c r="C30" s="8"/>
      <c r="D30" s="16"/>
    </row>
    <row r="31" spans="2:4" ht="13.5" customHeight="1">
      <c r="B31" s="14" t="s">
        <v>215</v>
      </c>
      <c r="C31" s="8"/>
      <c r="D31" s="17" t="s">
        <v>232</v>
      </c>
    </row>
    <row r="32" spans="2:4" ht="12" customHeight="1">
      <c r="B32" s="6" t="s">
        <v>0</v>
      </c>
      <c r="C32" s="6"/>
      <c r="D32" s="7"/>
    </row>
    <row r="33" spans="2:4" ht="19.5" customHeight="1" thickBot="1">
      <c r="B33" s="128" t="s">
        <v>230</v>
      </c>
      <c r="C33" s="129"/>
      <c r="D33" s="129"/>
    </row>
    <row r="34" spans="2:4" ht="24.75" customHeight="1" thickTop="1">
      <c r="B34" s="68" t="s">
        <v>208</v>
      </c>
      <c r="C34" s="69"/>
      <c r="D34" s="70"/>
    </row>
    <row r="35" spans="2:4" ht="28.5" customHeight="1">
      <c r="B35" s="68"/>
      <c r="C35" s="69"/>
      <c r="D35" s="70"/>
    </row>
    <row r="36" spans="2:4" ht="15" customHeight="1">
      <c r="B36" s="68" t="s">
        <v>160</v>
      </c>
      <c r="C36" s="69"/>
      <c r="D36" s="71"/>
    </row>
    <row r="37" spans="2:4" ht="13.5" customHeight="1">
      <c r="B37" s="72"/>
      <c r="C37" s="73"/>
      <c r="D37" s="74"/>
    </row>
    <row r="38" spans="2:4" ht="12.75">
      <c r="B38" s="68" t="s">
        <v>1</v>
      </c>
      <c r="C38" s="69"/>
      <c r="D38" s="70"/>
    </row>
    <row r="39" spans="2:4" ht="20.25" customHeight="1">
      <c r="B39" s="68" t="s">
        <v>7</v>
      </c>
      <c r="C39" s="69"/>
      <c r="D39" s="70"/>
    </row>
    <row r="40" spans="2:4" ht="6.75" customHeight="1">
      <c r="B40" s="68"/>
      <c r="C40" s="69"/>
      <c r="D40" s="75"/>
    </row>
    <row r="41" spans="2:4" ht="15" customHeight="1">
      <c r="B41" s="68" t="s">
        <v>8</v>
      </c>
      <c r="C41" s="69"/>
      <c r="D41" s="76"/>
    </row>
    <row r="42" spans="2:4" ht="11.25" customHeight="1">
      <c r="B42" s="68"/>
      <c r="C42" s="69"/>
      <c r="D42" s="77"/>
    </row>
    <row r="43" spans="2:4" ht="15" customHeight="1">
      <c r="B43" s="68" t="s">
        <v>9</v>
      </c>
      <c r="C43" s="69"/>
      <c r="D43" s="78"/>
    </row>
    <row r="44" spans="2:4" ht="11.25" customHeight="1">
      <c r="B44" s="68"/>
      <c r="C44" s="69"/>
      <c r="D44" s="77"/>
    </row>
    <row r="45" spans="2:4" ht="15" customHeight="1">
      <c r="B45" s="68" t="s">
        <v>156</v>
      </c>
      <c r="C45" s="69"/>
      <c r="D45" s="78"/>
    </row>
    <row r="46" spans="2:4" ht="11.25" customHeight="1">
      <c r="B46" s="68"/>
      <c r="C46" s="69"/>
      <c r="D46" s="77"/>
    </row>
    <row r="47" spans="2:4" ht="5.25" customHeight="1">
      <c r="B47" s="68"/>
      <c r="C47" s="69"/>
      <c r="D47" s="79"/>
    </row>
    <row r="48" spans="2:4" ht="16.5" customHeight="1">
      <c r="B48" s="68" t="s">
        <v>12</v>
      </c>
      <c r="C48" s="69"/>
      <c r="D48" s="80" t="s">
        <v>217</v>
      </c>
    </row>
    <row r="49" spans="2:4" ht="12" customHeight="1">
      <c r="B49" s="68"/>
      <c r="C49" s="69"/>
      <c r="D49" s="81"/>
    </row>
    <row r="50" spans="2:4" ht="3" customHeight="1" hidden="1">
      <c r="B50" s="68"/>
      <c r="C50" s="69"/>
      <c r="D50" s="82"/>
    </row>
    <row r="51" spans="2:4" ht="15.75" customHeight="1">
      <c r="B51" s="68" t="s">
        <v>158</v>
      </c>
      <c r="C51" s="69"/>
      <c r="D51" s="80" t="s">
        <v>218</v>
      </c>
    </row>
    <row r="52" spans="2:4" ht="3.75" customHeight="1" hidden="1">
      <c r="B52" s="68"/>
      <c r="C52" s="69"/>
      <c r="D52" s="82"/>
    </row>
    <row r="53" spans="2:4" ht="28.5" customHeight="1">
      <c r="B53" s="68" t="s">
        <v>240</v>
      </c>
      <c r="C53" s="83"/>
      <c r="D53" s="80"/>
    </row>
    <row r="54" spans="2:4" ht="12.75">
      <c r="B54" s="68"/>
      <c r="C54" s="83"/>
      <c r="D54" s="84"/>
    </row>
    <row r="55" spans="2:4" ht="12.75">
      <c r="B55" s="68" t="s">
        <v>10</v>
      </c>
      <c r="C55" s="69"/>
      <c r="D55" s="78"/>
    </row>
    <row r="56" spans="2:4" ht="35.25" customHeight="1">
      <c r="B56" s="68" t="s">
        <v>159</v>
      </c>
      <c r="C56" s="69"/>
      <c r="D56" s="81"/>
    </row>
    <row r="57" spans="2:4" ht="36" customHeight="1">
      <c r="B57" s="68" t="s">
        <v>224</v>
      </c>
      <c r="C57" s="69"/>
      <c r="D57" s="81"/>
    </row>
    <row r="58" spans="2:4" ht="28.5" customHeight="1">
      <c r="B58" s="68" t="s">
        <v>225</v>
      </c>
      <c r="C58" s="69"/>
      <c r="D58" s="81"/>
    </row>
    <row r="59" spans="2:4" ht="24" customHeight="1">
      <c r="B59" s="68" t="s">
        <v>223</v>
      </c>
      <c r="C59" s="69"/>
      <c r="D59" s="85" t="s">
        <v>226</v>
      </c>
    </row>
    <row r="60" spans="2:4" ht="30.75" customHeight="1">
      <c r="B60" s="68" t="s">
        <v>222</v>
      </c>
      <c r="C60" s="69"/>
      <c r="D60" s="77"/>
    </row>
    <row r="61" spans="2:4" ht="20.25" customHeight="1" thickBot="1">
      <c r="B61" s="126" t="s">
        <v>231</v>
      </c>
      <c r="C61" s="127"/>
      <c r="D61" s="127"/>
    </row>
    <row r="62" spans="2:4" ht="28.5" customHeight="1" thickTop="1">
      <c r="B62" s="86" t="s">
        <v>219</v>
      </c>
      <c r="C62" s="87"/>
      <c r="D62" s="88"/>
    </row>
    <row r="63" spans="2:4" ht="19.5" customHeight="1">
      <c r="B63" s="86" t="s">
        <v>229</v>
      </c>
      <c r="C63" s="87"/>
      <c r="D63" s="89" t="s">
        <v>227</v>
      </c>
    </row>
    <row r="64" spans="2:4" ht="24.75" customHeight="1">
      <c r="B64" s="86" t="s">
        <v>221</v>
      </c>
      <c r="C64" s="87"/>
      <c r="D64" s="88"/>
    </row>
    <row r="65" spans="2:4" ht="23.25" customHeight="1">
      <c r="B65" s="86" t="s">
        <v>220</v>
      </c>
      <c r="C65" s="87"/>
      <c r="D65" s="90"/>
    </row>
    <row r="66" spans="2:4" ht="8.25" customHeight="1">
      <c r="B66" s="86"/>
      <c r="C66" s="87"/>
      <c r="D66" s="91"/>
    </row>
    <row r="67" spans="2:4" ht="15" customHeight="1">
      <c r="B67" s="86" t="s">
        <v>13</v>
      </c>
      <c r="C67" s="87"/>
      <c r="D67" s="89" t="s">
        <v>228</v>
      </c>
    </row>
    <row r="68" spans="2:4" ht="15" customHeight="1">
      <c r="B68" s="87"/>
      <c r="C68" s="87"/>
      <c r="D68" s="91"/>
    </row>
    <row r="69" spans="2:4" ht="8.25" customHeight="1">
      <c r="B69" s="86"/>
      <c r="C69" s="87"/>
      <c r="D69" s="90"/>
    </row>
    <row r="70" ht="26.25" customHeight="1"/>
    <row r="71" ht="9" customHeight="1"/>
    <row r="72" ht="12.75" customHeight="1"/>
    <row r="73" ht="9.75" customHeight="1"/>
  </sheetData>
  <sheetProtection password="8D51" sheet="1"/>
  <mergeCells count="3">
    <mergeCell ref="A23:D23"/>
    <mergeCell ref="B61:D61"/>
    <mergeCell ref="B33:D33"/>
  </mergeCells>
  <printOptions/>
  <pageMargins left="0.7" right="0.7" top="0.895833333333333" bottom="0.75" header="0.3" footer="0.3"/>
  <pageSetup horizontalDpi="600" verticalDpi="600" orientation="portrait" r:id="rId3"/>
  <headerFooter differentFirst="1">
    <oddHeader>&amp;C&amp;22Project Modification Request Form&amp;10
&amp;12Arizona Department of Homeland Security &amp;10
</oddHeader>
    <oddFooter>&amp;LVersion 6.1
All previous versions are obsolete&amp;CPage 5&amp;R11/27/2017</oddFooter>
    <firstHeader>&amp;C&amp;22Project Modification Request Form&amp;10
&amp;12Arizona Department of Homeland Security</firstHeader>
    <firstFooter>&amp;LVersion 6.1
All previous versions are obsolete&amp;CPage 4&amp;R11/27/2017</firstFooter>
  </headerFooter>
  <rowBreaks count="1" manualBreakCount="1">
    <brk id="31" max="255" man="1"/>
  </rowBreaks>
  <drawing r:id="rId2"/>
  <legacyDrawing r:id="rId1"/>
</worksheet>
</file>

<file path=xl/worksheets/sheet4.xml><?xml version="1.0" encoding="utf-8"?>
<worksheet xmlns="http://schemas.openxmlformats.org/spreadsheetml/2006/main" xmlns:r="http://schemas.openxmlformats.org/officeDocument/2006/relationships">
  <dimension ref="A1:K35"/>
  <sheetViews>
    <sheetView view="pageLayout" workbookViewId="0" topLeftCell="A1">
      <selection activeCell="C35" sqref="C35"/>
    </sheetView>
  </sheetViews>
  <sheetFormatPr defaultColWidth="9.140625" defaultRowHeight="12.75"/>
  <cols>
    <col min="1" max="1" width="21.421875" style="4" customWidth="1"/>
    <col min="2" max="2" width="33.421875" style="0" customWidth="1"/>
    <col min="3" max="3" width="13.140625" style="0" customWidth="1"/>
    <col min="4" max="4" width="11.8515625" style="0" customWidth="1"/>
    <col min="5" max="5" width="12.00390625" style="0" customWidth="1"/>
    <col min="6" max="6" width="13.28125" style="0" customWidth="1"/>
    <col min="7" max="7" width="12.421875" style="0" customWidth="1"/>
  </cols>
  <sheetData>
    <row r="1" spans="1:7" ht="12.75" customHeight="1">
      <c r="A1" s="136" t="s">
        <v>239</v>
      </c>
      <c r="B1" s="137"/>
      <c r="C1" s="138"/>
      <c r="D1" s="130">
        <f>'Modification Request'!D2</f>
        <v>0</v>
      </c>
      <c r="E1" s="131"/>
      <c r="F1" s="131"/>
      <c r="G1" s="132"/>
    </row>
    <row r="2" spans="1:7" ht="12.75">
      <c r="A2" s="139" t="s">
        <v>15</v>
      </c>
      <c r="B2" s="140"/>
      <c r="C2" s="141"/>
      <c r="D2" s="133">
        <f>'Modification Request'!D18</f>
        <v>0</v>
      </c>
      <c r="E2" s="134"/>
      <c r="F2" s="134"/>
      <c r="G2" s="135"/>
    </row>
    <row r="5" spans="1:7" ht="25.5">
      <c r="A5" s="56" t="s">
        <v>209</v>
      </c>
      <c r="B5" s="56" t="s">
        <v>185</v>
      </c>
      <c r="C5" s="56" t="s">
        <v>161</v>
      </c>
      <c r="D5" s="56" t="s">
        <v>167</v>
      </c>
      <c r="E5" s="56" t="s">
        <v>163</v>
      </c>
      <c r="F5" s="56" t="s">
        <v>162</v>
      </c>
      <c r="G5" s="57" t="s">
        <v>165</v>
      </c>
    </row>
    <row r="6" spans="1:7" ht="12.75">
      <c r="A6" s="105" t="s">
        <v>2</v>
      </c>
      <c r="B6" s="96"/>
      <c r="C6" s="93"/>
      <c r="D6" s="94"/>
      <c r="E6" s="95"/>
      <c r="F6" s="95"/>
      <c r="G6" s="94"/>
    </row>
    <row r="7" spans="1:7" ht="12.75">
      <c r="A7" s="96"/>
      <c r="B7" s="96"/>
      <c r="C7" s="97">
        <v>0</v>
      </c>
      <c r="D7" s="94"/>
      <c r="E7" s="95">
        <f aca="true" t="shared" si="0" ref="E7:E35">F7-C7</f>
        <v>0</v>
      </c>
      <c r="F7" s="95">
        <v>0</v>
      </c>
      <c r="G7" s="94"/>
    </row>
    <row r="8" spans="1:7" ht="12.75">
      <c r="A8" s="96"/>
      <c r="B8" s="96"/>
      <c r="C8" s="93">
        <v>0</v>
      </c>
      <c r="D8" s="94"/>
      <c r="E8" s="95">
        <f t="shared" si="0"/>
        <v>0</v>
      </c>
      <c r="F8" s="95">
        <v>0</v>
      </c>
      <c r="G8" s="94"/>
    </row>
    <row r="9" spans="1:7" ht="12.75">
      <c r="A9" s="96"/>
      <c r="B9" s="96"/>
      <c r="C9" s="93">
        <v>0</v>
      </c>
      <c r="D9" s="94"/>
      <c r="E9" s="95">
        <f>F9-C9</f>
        <v>0</v>
      </c>
      <c r="F9" s="95">
        <v>0</v>
      </c>
      <c r="G9" s="94"/>
    </row>
    <row r="10" spans="1:7" ht="12.75">
      <c r="A10" s="96"/>
      <c r="B10" s="96"/>
      <c r="C10" s="93">
        <v>0</v>
      </c>
      <c r="D10" s="94"/>
      <c r="E10" s="95">
        <f t="shared" si="0"/>
        <v>0</v>
      </c>
      <c r="F10" s="95">
        <v>0</v>
      </c>
      <c r="G10" s="98"/>
    </row>
    <row r="11" spans="1:11" ht="12.75">
      <c r="A11" s="96"/>
      <c r="B11" s="96"/>
      <c r="C11" s="93">
        <v>0</v>
      </c>
      <c r="D11" s="94"/>
      <c r="E11" s="95">
        <f t="shared" si="0"/>
        <v>0</v>
      </c>
      <c r="F11" s="95">
        <v>0</v>
      </c>
      <c r="G11" s="94"/>
      <c r="K11" s="64"/>
    </row>
    <row r="12" spans="1:7" ht="12.75">
      <c r="A12" s="105" t="s">
        <v>3</v>
      </c>
      <c r="B12" s="96"/>
      <c r="C12" s="93">
        <v>0</v>
      </c>
      <c r="D12" s="94"/>
      <c r="E12" s="95">
        <f t="shared" si="0"/>
        <v>0</v>
      </c>
      <c r="F12" s="95">
        <v>0</v>
      </c>
      <c r="G12" s="94"/>
    </row>
    <row r="13" spans="1:7" ht="12.75">
      <c r="A13" s="106"/>
      <c r="B13" s="96"/>
      <c r="C13" s="93">
        <v>0</v>
      </c>
      <c r="D13" s="94"/>
      <c r="E13" s="95">
        <f t="shared" si="0"/>
        <v>0</v>
      </c>
      <c r="F13" s="95">
        <v>0</v>
      </c>
      <c r="G13" s="94"/>
    </row>
    <row r="14" spans="1:7" ht="12.75">
      <c r="A14" s="106"/>
      <c r="B14" s="96"/>
      <c r="C14" s="93">
        <v>0</v>
      </c>
      <c r="D14" s="94"/>
      <c r="E14" s="95">
        <f t="shared" si="0"/>
        <v>0</v>
      </c>
      <c r="F14" s="95">
        <v>0</v>
      </c>
      <c r="G14" s="94"/>
    </row>
    <row r="15" spans="1:7" ht="12.75">
      <c r="A15" s="105" t="s">
        <v>4</v>
      </c>
      <c r="B15" s="96"/>
      <c r="C15" s="93">
        <v>0</v>
      </c>
      <c r="D15" s="94"/>
      <c r="E15" s="95">
        <f t="shared" si="0"/>
        <v>0</v>
      </c>
      <c r="F15" s="95">
        <v>0</v>
      </c>
      <c r="G15" s="94"/>
    </row>
    <row r="16" spans="1:7" ht="12.75">
      <c r="A16" s="106"/>
      <c r="B16" s="96"/>
      <c r="C16" s="93">
        <v>0</v>
      </c>
      <c r="D16" s="94"/>
      <c r="E16" s="95">
        <f t="shared" si="0"/>
        <v>0</v>
      </c>
      <c r="F16" s="95">
        <v>0</v>
      </c>
      <c r="G16" s="94"/>
    </row>
    <row r="17" spans="1:7" ht="12.75">
      <c r="A17" s="106"/>
      <c r="B17" s="96"/>
      <c r="C17" s="93">
        <v>0</v>
      </c>
      <c r="D17" s="94"/>
      <c r="E17" s="95">
        <f t="shared" si="0"/>
        <v>0</v>
      </c>
      <c r="F17" s="95">
        <v>0</v>
      </c>
      <c r="G17" s="94"/>
    </row>
    <row r="18" spans="1:7" ht="12.75">
      <c r="A18" s="106"/>
      <c r="B18" s="96"/>
      <c r="C18" s="93">
        <v>0</v>
      </c>
      <c r="D18" s="94"/>
      <c r="E18" s="95">
        <f t="shared" si="0"/>
        <v>0</v>
      </c>
      <c r="F18" s="95">
        <v>0</v>
      </c>
      <c r="G18" s="94"/>
    </row>
    <row r="19" spans="1:7" ht="12.75">
      <c r="A19" s="106"/>
      <c r="B19" s="96"/>
      <c r="C19" s="93">
        <v>0</v>
      </c>
      <c r="D19" s="94"/>
      <c r="E19" s="95">
        <f t="shared" si="0"/>
        <v>0</v>
      </c>
      <c r="F19" s="95">
        <v>0</v>
      </c>
      <c r="G19" s="94"/>
    </row>
    <row r="20" spans="1:7" ht="12.75">
      <c r="A20" s="105" t="s">
        <v>6</v>
      </c>
      <c r="B20" s="96"/>
      <c r="C20" s="93">
        <v>0</v>
      </c>
      <c r="D20" s="94"/>
      <c r="E20" s="95">
        <f t="shared" si="0"/>
        <v>0</v>
      </c>
      <c r="F20" s="95">
        <v>0</v>
      </c>
      <c r="G20" s="94"/>
    </row>
    <row r="21" spans="1:7" ht="12.75">
      <c r="A21" s="106"/>
      <c r="B21" s="96"/>
      <c r="C21" s="93">
        <v>0</v>
      </c>
      <c r="D21" s="94"/>
      <c r="E21" s="95">
        <f t="shared" si="0"/>
        <v>0</v>
      </c>
      <c r="F21" s="95">
        <v>0</v>
      </c>
      <c r="G21" s="94"/>
    </row>
    <row r="22" spans="1:7" ht="12.75">
      <c r="A22" s="106"/>
      <c r="B22" s="96"/>
      <c r="C22" s="93">
        <v>0</v>
      </c>
      <c r="D22" s="94"/>
      <c r="E22" s="95">
        <f t="shared" si="0"/>
        <v>0</v>
      </c>
      <c r="F22" s="95">
        <v>0</v>
      </c>
      <c r="G22" s="94"/>
    </row>
    <row r="23" spans="1:7" ht="12.75">
      <c r="A23" s="106"/>
      <c r="B23" s="96"/>
      <c r="C23" s="93">
        <v>0</v>
      </c>
      <c r="D23" s="94"/>
      <c r="E23" s="95">
        <f t="shared" si="0"/>
        <v>0</v>
      </c>
      <c r="F23" s="95">
        <v>0</v>
      </c>
      <c r="G23" s="94"/>
    </row>
    <row r="24" spans="1:7" ht="25.5">
      <c r="A24" s="105" t="s">
        <v>241</v>
      </c>
      <c r="B24" s="96"/>
      <c r="C24" s="93">
        <v>0</v>
      </c>
      <c r="D24" s="94"/>
      <c r="E24" s="95">
        <f t="shared" si="0"/>
        <v>0</v>
      </c>
      <c r="F24" s="95">
        <v>0</v>
      </c>
      <c r="G24" s="94"/>
    </row>
    <row r="25" spans="1:7" ht="12.75">
      <c r="A25" s="106"/>
      <c r="B25" s="96"/>
      <c r="C25" s="93">
        <v>0</v>
      </c>
      <c r="D25" s="94"/>
      <c r="E25" s="95">
        <f t="shared" si="0"/>
        <v>0</v>
      </c>
      <c r="F25" s="95">
        <v>0</v>
      </c>
      <c r="G25" s="94"/>
    </row>
    <row r="26" spans="1:7" ht="12.75">
      <c r="A26" s="106"/>
      <c r="B26" s="96"/>
      <c r="C26" s="93">
        <v>0</v>
      </c>
      <c r="D26" s="94"/>
      <c r="E26" s="95">
        <f t="shared" si="0"/>
        <v>0</v>
      </c>
      <c r="F26" s="95">
        <v>0</v>
      </c>
      <c r="G26" s="94"/>
    </row>
    <row r="27" spans="1:7" ht="12.75">
      <c r="A27" s="106"/>
      <c r="B27" s="96"/>
      <c r="C27" s="93">
        <v>0</v>
      </c>
      <c r="D27" s="94"/>
      <c r="E27" s="95">
        <f t="shared" si="0"/>
        <v>0</v>
      </c>
      <c r="F27" s="95">
        <v>0</v>
      </c>
      <c r="G27" s="94"/>
    </row>
    <row r="28" spans="1:7" ht="12.75">
      <c r="A28" s="106"/>
      <c r="B28" s="96"/>
      <c r="C28" s="93">
        <v>0</v>
      </c>
      <c r="D28" s="94"/>
      <c r="E28" s="95">
        <f t="shared" si="0"/>
        <v>0</v>
      </c>
      <c r="F28" s="95">
        <v>0</v>
      </c>
      <c r="G28" s="94"/>
    </row>
    <row r="29" spans="1:7" ht="12.75">
      <c r="A29" s="106"/>
      <c r="B29" s="96"/>
      <c r="C29" s="93">
        <v>0</v>
      </c>
      <c r="D29" s="94"/>
      <c r="E29" s="95">
        <f t="shared" si="0"/>
        <v>0</v>
      </c>
      <c r="F29" s="95">
        <v>0</v>
      </c>
      <c r="G29" s="94"/>
    </row>
    <row r="30" spans="1:7" ht="12.75">
      <c r="A30" s="106"/>
      <c r="B30" s="96"/>
      <c r="C30" s="93">
        <v>0</v>
      </c>
      <c r="D30" s="94"/>
      <c r="E30" s="95">
        <f t="shared" si="0"/>
        <v>0</v>
      </c>
      <c r="F30" s="95">
        <v>0</v>
      </c>
      <c r="G30" s="94"/>
    </row>
    <row r="31" spans="1:7" ht="12.75">
      <c r="A31" s="107" t="s">
        <v>183</v>
      </c>
      <c r="B31" s="96"/>
      <c r="C31" s="93">
        <v>0</v>
      </c>
      <c r="D31" s="94"/>
      <c r="E31" s="95">
        <f t="shared" si="0"/>
        <v>0</v>
      </c>
      <c r="F31" s="95">
        <v>0</v>
      </c>
      <c r="G31" s="94"/>
    </row>
    <row r="32" spans="1:7" ht="12.75">
      <c r="A32" s="106"/>
      <c r="B32" s="96"/>
      <c r="C32" s="93">
        <v>0</v>
      </c>
      <c r="D32" s="94"/>
      <c r="E32" s="95">
        <f t="shared" si="0"/>
        <v>0</v>
      </c>
      <c r="F32" s="95">
        <v>0</v>
      </c>
      <c r="G32" s="94"/>
    </row>
    <row r="33" spans="1:7" ht="12.75">
      <c r="A33" s="106"/>
      <c r="B33" s="96"/>
      <c r="C33" s="93">
        <v>0</v>
      </c>
      <c r="D33" s="94"/>
      <c r="E33" s="95">
        <f t="shared" si="0"/>
        <v>0</v>
      </c>
      <c r="F33" s="95">
        <v>0</v>
      </c>
      <c r="G33" s="94"/>
    </row>
    <row r="34" spans="1:7" ht="12.75">
      <c r="A34" s="106"/>
      <c r="B34" s="96"/>
      <c r="C34" s="93">
        <v>0</v>
      </c>
      <c r="D34" s="94"/>
      <c r="E34" s="95">
        <f t="shared" si="0"/>
        <v>0</v>
      </c>
      <c r="F34" s="95">
        <v>0</v>
      </c>
      <c r="G34" s="94"/>
    </row>
    <row r="35" spans="1:7" ht="12.75">
      <c r="A35" s="106"/>
      <c r="B35" s="96"/>
      <c r="C35" s="93">
        <f>SUM(C6:C34)</f>
        <v>0</v>
      </c>
      <c r="D35" s="94"/>
      <c r="E35" s="95">
        <f t="shared" si="0"/>
        <v>0</v>
      </c>
      <c r="F35" s="93">
        <f>SUM(F6:F34)</f>
        <v>0</v>
      </c>
      <c r="G35" s="94"/>
    </row>
  </sheetData>
  <sheetProtection password="8D51" sheet="1" insertRows="0"/>
  <mergeCells count="4">
    <mergeCell ref="D1:G1"/>
    <mergeCell ref="D2:G2"/>
    <mergeCell ref="A1:C1"/>
    <mergeCell ref="A2:C2"/>
  </mergeCells>
  <conditionalFormatting sqref="F35">
    <cfRule type="cellIs" priority="1" dxfId="1" operator="lessThan" stopIfTrue="1">
      <formula>$C$83</formula>
    </cfRule>
    <cfRule type="cellIs" priority="2" dxfId="1" operator="greaterThan" stopIfTrue="1">
      <formula>$C$83</formula>
    </cfRule>
    <cfRule type="cellIs" priority="3" dxfId="0" operator="notEqual" stopIfTrue="1">
      <formula>$C$83=$E$83</formula>
    </cfRule>
    <cfRule type="cellIs" priority="4" dxfId="0" operator="notEqual" stopIfTrue="1">
      <formula>$C$83=$F$83</formula>
    </cfRule>
    <cfRule type="cellIs" priority="5" dxfId="3" operator="notEqual" stopIfTrue="1">
      <formula>$C$83=$F$83</formula>
    </cfRule>
    <cfRule type="cellIs" priority="6" dxfId="0" operator="notEqual" stopIfTrue="1">
      <formula>$C$83</formula>
    </cfRule>
    <cfRule type="cellIs" priority="7" dxfId="8" operator="greaterThan" stopIfTrue="1">
      <formula>$C$83</formula>
    </cfRule>
    <cfRule type="cellIs" priority="8" dxfId="3" operator="notEqual" stopIfTrue="1">
      <formula>$C$21</formula>
    </cfRule>
    <cfRule type="cellIs" priority="9" dxfId="0" operator="equal" stopIfTrue="1">
      <formula>$C$21</formula>
    </cfRule>
  </conditionalFormatting>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4">
    <tabColor indexed="10"/>
  </sheetPr>
  <dimension ref="A1:I146"/>
  <sheetViews>
    <sheetView zoomScalePageLayoutView="0" workbookViewId="0" topLeftCell="A87">
      <selection activeCell="A95" sqref="A95:A113"/>
    </sheetView>
  </sheetViews>
  <sheetFormatPr defaultColWidth="9.140625" defaultRowHeight="12.75"/>
  <cols>
    <col min="1" max="16384" width="9.140625" style="18" customWidth="1"/>
  </cols>
  <sheetData>
    <row r="1" ht="15">
      <c r="A1" s="18" t="s">
        <v>18</v>
      </c>
    </row>
    <row r="2" ht="15">
      <c r="A2" s="18" t="s">
        <v>26</v>
      </c>
    </row>
    <row r="3" ht="15">
      <c r="A3" s="18" t="s">
        <v>27</v>
      </c>
    </row>
    <row r="4" ht="15">
      <c r="A4" s="18" t="s">
        <v>28</v>
      </c>
    </row>
    <row r="5" ht="15">
      <c r="A5" s="18" t="s">
        <v>29</v>
      </c>
    </row>
    <row r="6" ht="15">
      <c r="A6" s="18" t="s">
        <v>30</v>
      </c>
    </row>
    <row r="7" ht="15">
      <c r="A7" s="18" t="s">
        <v>31</v>
      </c>
    </row>
    <row r="8" ht="15">
      <c r="A8" s="18" t="s">
        <v>32</v>
      </c>
    </row>
    <row r="9" ht="15">
      <c r="A9" s="18" t="s">
        <v>33</v>
      </c>
    </row>
    <row r="11" ht="15">
      <c r="A11" s="18" t="s">
        <v>34</v>
      </c>
    </row>
    <row r="12" ht="15">
      <c r="A12" s="18" t="s">
        <v>35</v>
      </c>
    </row>
    <row r="13" ht="15">
      <c r="A13" s="18" t="s">
        <v>5</v>
      </c>
    </row>
    <row r="14" ht="15">
      <c r="A14" s="18" t="s">
        <v>6</v>
      </c>
    </row>
    <row r="15" ht="15">
      <c r="A15" s="18" t="s">
        <v>4</v>
      </c>
    </row>
    <row r="16" ht="15">
      <c r="A16" s="18" t="s">
        <v>2</v>
      </c>
    </row>
    <row r="17" ht="15">
      <c r="A17" s="18" t="s">
        <v>36</v>
      </c>
    </row>
    <row r="18" ht="15">
      <c r="A18" s="18" t="s">
        <v>3</v>
      </c>
    </row>
    <row r="20" spans="1:3" ht="15">
      <c r="A20" s="20" t="s">
        <v>24</v>
      </c>
      <c r="B20" s="20"/>
      <c r="C20" s="20"/>
    </row>
    <row r="21" spans="1:3" ht="15">
      <c r="A21" s="19" t="s">
        <v>37</v>
      </c>
      <c r="B21" s="19"/>
      <c r="C21" s="19"/>
    </row>
    <row r="22" spans="1:3" ht="15">
      <c r="A22" s="19" t="s">
        <v>38</v>
      </c>
      <c r="B22" s="19"/>
      <c r="C22" s="19"/>
    </row>
    <row r="23" spans="1:3" ht="15">
      <c r="A23" s="19" t="s">
        <v>39</v>
      </c>
      <c r="B23" s="19"/>
      <c r="C23" s="19"/>
    </row>
    <row r="24" spans="1:3" ht="15">
      <c r="A24" s="21" t="s">
        <v>40</v>
      </c>
      <c r="B24" s="21"/>
      <c r="C24" s="21"/>
    </row>
    <row r="25" spans="1:3" ht="15">
      <c r="A25" s="21" t="s">
        <v>41</v>
      </c>
      <c r="B25" s="21"/>
      <c r="C25" s="21"/>
    </row>
    <row r="26" spans="1:3" ht="15">
      <c r="A26" s="21" t="s">
        <v>42</v>
      </c>
      <c r="B26" s="21"/>
      <c r="C26" s="21"/>
    </row>
    <row r="27" spans="1:3" ht="15">
      <c r="A27" s="21" t="s">
        <v>43</v>
      </c>
      <c r="B27" s="21"/>
      <c r="C27" s="21"/>
    </row>
    <row r="28" spans="1:3" ht="15">
      <c r="A28" s="21" t="s">
        <v>44</v>
      </c>
      <c r="B28" s="21"/>
      <c r="C28" s="21"/>
    </row>
    <row r="29" spans="1:3" ht="15">
      <c r="A29" s="21" t="s">
        <v>45</v>
      </c>
      <c r="B29" s="21"/>
      <c r="C29" s="21"/>
    </row>
    <row r="30" spans="1:3" ht="15">
      <c r="A30" s="21" t="s">
        <v>46</v>
      </c>
      <c r="B30" s="21"/>
      <c r="C30" s="21"/>
    </row>
    <row r="31" spans="1:3" ht="15">
      <c r="A31" s="21" t="s">
        <v>47</v>
      </c>
      <c r="B31" s="21"/>
      <c r="C31" s="21"/>
    </row>
    <row r="32" spans="1:3" ht="15">
      <c r="A32" s="21" t="s">
        <v>48</v>
      </c>
      <c r="B32" s="21"/>
      <c r="C32" s="21"/>
    </row>
    <row r="33" spans="1:3" ht="15">
      <c r="A33" s="21" t="s">
        <v>49</v>
      </c>
      <c r="B33" s="21"/>
      <c r="C33" s="21"/>
    </row>
    <row r="34" spans="1:3" ht="15">
      <c r="A34" s="21" t="s">
        <v>50</v>
      </c>
      <c r="B34" s="21"/>
      <c r="C34" s="21"/>
    </row>
    <row r="35" spans="1:3" ht="15">
      <c r="A35" s="21" t="s">
        <v>51</v>
      </c>
      <c r="B35" s="21"/>
      <c r="C35" s="21"/>
    </row>
    <row r="37" ht="15">
      <c r="A37" s="18" t="s">
        <v>20</v>
      </c>
    </row>
    <row r="38" ht="15">
      <c r="A38" s="18" t="s">
        <v>52</v>
      </c>
    </row>
    <row r="39" ht="15">
      <c r="A39" s="18" t="s">
        <v>53</v>
      </c>
    </row>
    <row r="40" ht="15">
      <c r="A40" s="18" t="s">
        <v>54</v>
      </c>
    </row>
    <row r="41" ht="15">
      <c r="A41" s="18" t="s">
        <v>55</v>
      </c>
    </row>
    <row r="42" ht="15">
      <c r="A42" s="18" t="s">
        <v>56</v>
      </c>
    </row>
    <row r="43" ht="15">
      <c r="A43" s="18" t="s">
        <v>57</v>
      </c>
    </row>
    <row r="44" ht="15">
      <c r="A44" s="18" t="s">
        <v>58</v>
      </c>
    </row>
    <row r="45" ht="15">
      <c r="A45" s="18" t="s">
        <v>59</v>
      </c>
    </row>
    <row r="46" ht="15">
      <c r="A46" s="18" t="s">
        <v>60</v>
      </c>
    </row>
    <row r="48" ht="15">
      <c r="A48" s="18" t="s">
        <v>21</v>
      </c>
    </row>
    <row r="49" spans="1:9" ht="15">
      <c r="A49" s="18" t="s">
        <v>2</v>
      </c>
      <c r="I49" s="18" t="s">
        <v>61</v>
      </c>
    </row>
    <row r="50" spans="1:9" ht="15">
      <c r="A50" s="18" t="s">
        <v>62</v>
      </c>
      <c r="I50" s="18" t="s">
        <v>63</v>
      </c>
    </row>
    <row r="51" spans="1:9" ht="15">
      <c r="A51" s="18" t="s">
        <v>64</v>
      </c>
      <c r="I51" s="18" t="s">
        <v>65</v>
      </c>
    </row>
    <row r="52" ht="15">
      <c r="A52" s="18" t="s">
        <v>66</v>
      </c>
    </row>
    <row r="53" ht="15">
      <c r="A53" s="18" t="s">
        <v>67</v>
      </c>
    </row>
    <row r="54" ht="15">
      <c r="A54" s="18" t="s">
        <v>68</v>
      </c>
    </row>
    <row r="55" ht="15">
      <c r="A55" s="18" t="s">
        <v>69</v>
      </c>
    </row>
    <row r="56" ht="15">
      <c r="A56" s="18" t="s">
        <v>70</v>
      </c>
    </row>
    <row r="57" ht="15">
      <c r="A57" s="18" t="s">
        <v>71</v>
      </c>
    </row>
    <row r="58" ht="15">
      <c r="A58" s="18" t="s">
        <v>72</v>
      </c>
    </row>
    <row r="59" ht="15">
      <c r="A59" s="18" t="s">
        <v>73</v>
      </c>
    </row>
    <row r="60" ht="15">
      <c r="A60" s="18" t="s">
        <v>74</v>
      </c>
    </row>
    <row r="61" ht="15">
      <c r="A61" s="18" t="s">
        <v>75</v>
      </c>
    </row>
    <row r="62" ht="15">
      <c r="A62" s="18" t="s">
        <v>76</v>
      </c>
    </row>
    <row r="63" ht="15">
      <c r="A63" s="18" t="s">
        <v>77</v>
      </c>
    </row>
    <row r="64" ht="15">
      <c r="A64" s="18" t="s">
        <v>78</v>
      </c>
    </row>
    <row r="65" ht="15">
      <c r="A65" s="18" t="s">
        <v>79</v>
      </c>
    </row>
    <row r="66" ht="15">
      <c r="A66" s="18" t="s">
        <v>80</v>
      </c>
    </row>
    <row r="67" ht="15">
      <c r="A67" s="18" t="s">
        <v>81</v>
      </c>
    </row>
    <row r="68" ht="15">
      <c r="A68" s="18" t="s">
        <v>82</v>
      </c>
    </row>
    <row r="69" ht="15">
      <c r="A69" s="18" t="s">
        <v>83</v>
      </c>
    </row>
    <row r="70" ht="15">
      <c r="A70" s="18" t="s">
        <v>84</v>
      </c>
    </row>
    <row r="71" ht="15">
      <c r="A71" s="18" t="s">
        <v>85</v>
      </c>
    </row>
    <row r="72" ht="15">
      <c r="A72" s="18" t="s">
        <v>86</v>
      </c>
    </row>
    <row r="73" ht="15">
      <c r="A73" s="18" t="s">
        <v>87</v>
      </c>
    </row>
    <row r="74" ht="15">
      <c r="A74" s="18" t="s">
        <v>88</v>
      </c>
    </row>
    <row r="75" ht="15">
      <c r="A75" s="18" t="s">
        <v>89</v>
      </c>
    </row>
    <row r="76" ht="15">
      <c r="A76" s="18" t="s">
        <v>90</v>
      </c>
    </row>
    <row r="77" ht="15">
      <c r="A77" s="18" t="s">
        <v>91</v>
      </c>
    </row>
    <row r="78" ht="15">
      <c r="A78" s="18" t="s">
        <v>92</v>
      </c>
    </row>
    <row r="79" ht="15">
      <c r="A79" s="18" t="s">
        <v>93</v>
      </c>
    </row>
    <row r="80" ht="15">
      <c r="A80" s="18" t="s">
        <v>94</v>
      </c>
    </row>
    <row r="81" ht="15">
      <c r="A81" s="18" t="s">
        <v>95</v>
      </c>
    </row>
    <row r="82" ht="15">
      <c r="A82" s="18" t="s">
        <v>96</v>
      </c>
    </row>
    <row r="83" ht="15">
      <c r="A83" s="18" t="s">
        <v>97</v>
      </c>
    </row>
    <row r="84" ht="15">
      <c r="A84" s="18" t="s">
        <v>98</v>
      </c>
    </row>
    <row r="85" ht="15">
      <c r="A85" s="18" t="s">
        <v>99</v>
      </c>
    </row>
    <row r="86" ht="15">
      <c r="A86" s="18" t="s">
        <v>100</v>
      </c>
    </row>
    <row r="88" ht="15">
      <c r="A88" s="18" t="s">
        <v>22</v>
      </c>
    </row>
    <row r="89" ht="15">
      <c r="A89" s="18" t="s">
        <v>101</v>
      </c>
    </row>
    <row r="90" ht="15">
      <c r="A90" s="18" t="s">
        <v>102</v>
      </c>
    </row>
    <row r="91" ht="15">
      <c r="A91" s="18" t="s">
        <v>103</v>
      </c>
    </row>
    <row r="92" ht="15">
      <c r="A92" s="18" t="s">
        <v>104</v>
      </c>
    </row>
    <row r="93" ht="15">
      <c r="A93" s="18" t="s">
        <v>105</v>
      </c>
    </row>
    <row r="95" ht="15">
      <c r="A95" s="18" t="s">
        <v>23</v>
      </c>
    </row>
    <row r="96" ht="15">
      <c r="A96" s="18" t="s">
        <v>106</v>
      </c>
    </row>
    <row r="97" ht="15">
      <c r="A97" s="18" t="s">
        <v>107</v>
      </c>
    </row>
    <row r="98" ht="15">
      <c r="A98" s="18" t="s">
        <v>108</v>
      </c>
    </row>
    <row r="99" ht="15">
      <c r="A99" s="22" t="s">
        <v>109</v>
      </c>
    </row>
    <row r="100" ht="15">
      <c r="A100" s="18" t="s">
        <v>110</v>
      </c>
    </row>
    <row r="101" ht="15">
      <c r="A101" s="18" t="s">
        <v>111</v>
      </c>
    </row>
    <row r="102" ht="15">
      <c r="A102" s="18" t="s">
        <v>112</v>
      </c>
    </row>
    <row r="103" ht="15">
      <c r="A103" s="18" t="s">
        <v>113</v>
      </c>
    </row>
    <row r="104" ht="15">
      <c r="A104" s="18" t="s">
        <v>114</v>
      </c>
    </row>
    <row r="105" ht="15">
      <c r="A105" s="22" t="s">
        <v>115</v>
      </c>
    </row>
    <row r="106" ht="15">
      <c r="A106" s="18" t="s">
        <v>116</v>
      </c>
    </row>
    <row r="107" ht="15">
      <c r="A107" s="18" t="s">
        <v>117</v>
      </c>
    </row>
    <row r="108" ht="15">
      <c r="A108" s="18" t="s">
        <v>118</v>
      </c>
    </row>
    <row r="109" ht="15">
      <c r="A109" s="22" t="s">
        <v>119</v>
      </c>
    </row>
    <row r="110" ht="15">
      <c r="A110" s="22" t="s">
        <v>120</v>
      </c>
    </row>
    <row r="111" ht="15">
      <c r="A111" s="18" t="s">
        <v>121</v>
      </c>
    </row>
    <row r="112" ht="15">
      <c r="A112" s="18" t="s">
        <v>122</v>
      </c>
    </row>
    <row r="113" ht="15">
      <c r="A113" s="22" t="s">
        <v>123</v>
      </c>
    </row>
    <row r="116" ht="15">
      <c r="A116" s="18" t="s">
        <v>19</v>
      </c>
    </row>
    <row r="117" ht="15">
      <c r="A117" s="23" t="s">
        <v>124</v>
      </c>
    </row>
    <row r="118" ht="15">
      <c r="A118" s="24" t="s">
        <v>125</v>
      </c>
    </row>
    <row r="119" ht="15">
      <c r="A119" s="23" t="s">
        <v>126</v>
      </c>
    </row>
    <row r="120" ht="15">
      <c r="A120" s="23" t="s">
        <v>127</v>
      </c>
    </row>
    <row r="121" ht="15">
      <c r="A121" s="23" t="s">
        <v>128</v>
      </c>
    </row>
    <row r="122" ht="15">
      <c r="A122" s="23" t="s">
        <v>129</v>
      </c>
    </row>
    <row r="123" ht="15">
      <c r="A123" s="23" t="s">
        <v>130</v>
      </c>
    </row>
    <row r="124" ht="15">
      <c r="A124" s="23" t="s">
        <v>131</v>
      </c>
    </row>
    <row r="125" ht="15">
      <c r="A125" s="23" t="s">
        <v>132</v>
      </c>
    </row>
    <row r="126" ht="15">
      <c r="A126" s="23" t="s">
        <v>133</v>
      </c>
    </row>
    <row r="127" ht="15">
      <c r="A127" s="23" t="s">
        <v>134</v>
      </c>
    </row>
    <row r="128" ht="15">
      <c r="A128" s="23" t="s">
        <v>135</v>
      </c>
    </row>
    <row r="129" ht="15">
      <c r="A129" s="23" t="s">
        <v>136</v>
      </c>
    </row>
    <row r="130" ht="15">
      <c r="A130" s="23" t="s">
        <v>137</v>
      </c>
    </row>
    <row r="131" ht="15">
      <c r="A131" s="23" t="s">
        <v>138</v>
      </c>
    </row>
    <row r="132" ht="15">
      <c r="A132" s="23" t="s">
        <v>139</v>
      </c>
    </row>
    <row r="133" ht="15">
      <c r="A133" s="23" t="s">
        <v>140</v>
      </c>
    </row>
    <row r="134" ht="15">
      <c r="A134" s="23" t="s">
        <v>141</v>
      </c>
    </row>
    <row r="135" ht="15">
      <c r="A135" s="23" t="s">
        <v>142</v>
      </c>
    </row>
    <row r="136" ht="15">
      <c r="A136" s="23" t="s">
        <v>143</v>
      </c>
    </row>
    <row r="137" ht="15">
      <c r="A137" s="23" t="s">
        <v>144</v>
      </c>
    </row>
    <row r="138" ht="15">
      <c r="A138" s="23" t="s">
        <v>145</v>
      </c>
    </row>
    <row r="139" ht="15">
      <c r="A139" s="23" t="s">
        <v>146</v>
      </c>
    </row>
    <row r="140" ht="15">
      <c r="A140" s="23" t="s">
        <v>147</v>
      </c>
    </row>
    <row r="141" ht="15">
      <c r="A141" s="23" t="s">
        <v>148</v>
      </c>
    </row>
    <row r="142" ht="15">
      <c r="A142" s="23" t="s">
        <v>149</v>
      </c>
    </row>
    <row r="143" ht="15">
      <c r="A143" s="23" t="s">
        <v>150</v>
      </c>
    </row>
    <row r="144" ht="15">
      <c r="A144" s="23" t="s">
        <v>151</v>
      </c>
    </row>
    <row r="145" ht="15">
      <c r="A145" s="23" t="s">
        <v>152</v>
      </c>
    </row>
    <row r="146" ht="15">
      <c r="A146" s="23" t="s">
        <v>153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Modification Request</dc:title>
  <dc:subject/>
  <dc:creator>HHaroon;Jake Kelly</dc:creator>
  <cp:keywords/>
  <dc:description/>
  <cp:lastModifiedBy>Gov User</cp:lastModifiedBy>
  <cp:lastPrinted>2017-11-27T16:51:59Z</cp:lastPrinted>
  <dcterms:created xsi:type="dcterms:W3CDTF">2009-05-22T21:56:50Z</dcterms:created>
  <dcterms:modified xsi:type="dcterms:W3CDTF">2017-11-27T18:04:37Z</dcterms:modified>
  <cp:category/>
  <cp:version/>
  <cp:contentType/>
  <cp:contentStatus/>
</cp:coreProperties>
</file>